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60" windowWidth="15480" windowHeight="11640"/>
  </bookViews>
  <sheets>
    <sheet name="КПК1216030" sheetId="1" r:id="rId1"/>
  </sheets>
  <definedNames>
    <definedName name="_xlnm.Print_Area" localSheetId="0">КПК1216030!$A$1:$BQ$142</definedName>
  </definedNames>
  <calcPr calcId="125725"/>
</workbook>
</file>

<file path=xl/calcChain.xml><?xml version="1.0" encoding="utf-8"?>
<calcChain xmlns="http://schemas.openxmlformats.org/spreadsheetml/2006/main">
  <c r="BH101" i="1"/>
  <c r="BC101"/>
  <c r="BH100"/>
  <c r="BC100"/>
  <c r="BH99"/>
  <c r="BC99"/>
  <c r="BH98"/>
  <c r="BC98"/>
  <c r="BH97"/>
  <c r="BC97"/>
  <c r="BH95"/>
  <c r="BC95"/>
  <c r="BH94"/>
  <c r="BC94"/>
  <c r="BH93"/>
  <c r="BC93"/>
  <c r="BH92"/>
  <c r="BC92"/>
  <c r="BH91"/>
  <c r="BC91"/>
  <c r="BH90"/>
  <c r="BC90"/>
  <c r="BH88"/>
  <c r="BC88"/>
  <c r="BH87"/>
  <c r="BC87"/>
  <c r="BH86"/>
  <c r="BC86"/>
  <c r="BH85"/>
  <c r="BC85"/>
  <c r="BH84"/>
  <c r="BC84"/>
  <c r="BH83"/>
  <c r="BC83"/>
  <c r="BH81"/>
  <c r="BC81"/>
  <c r="BH80"/>
  <c r="BC80"/>
  <c r="BH79"/>
  <c r="BC79"/>
  <c r="BH78"/>
  <c r="BC78"/>
  <c r="BD68"/>
  <c r="AY68"/>
  <c r="BI68" s="1"/>
  <c r="AS68"/>
  <c r="AC68"/>
  <c r="BI50"/>
  <c r="BD50"/>
  <c r="BN50" s="1"/>
  <c r="AZ50"/>
  <c r="AK50"/>
  <c r="BI49"/>
  <c r="BD49"/>
  <c r="BN49" s="1"/>
  <c r="AZ49"/>
  <c r="AK49"/>
  <c r="BI48"/>
  <c r="BD48"/>
  <c r="BN48" s="1"/>
  <c r="AZ48"/>
  <c r="AK48"/>
  <c r="BI47"/>
  <c r="BD47"/>
  <c r="BN47" s="1"/>
  <c r="AZ47"/>
  <c r="AK47"/>
  <c r="BI46"/>
  <c r="BD46"/>
  <c r="BN46" s="1"/>
  <c r="AZ46"/>
  <c r="AK46"/>
</calcChain>
</file>

<file path=xl/sharedStrings.xml><?xml version="1.0" encoding="utf-8"?>
<sst xmlns="http://schemas.openxmlformats.org/spreadsheetml/2006/main" count="294" uniqueCount="160">
  <si>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</si>
  <si>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</si>
  <si>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</si>
  <si>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</si>
  <si>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</si>
  <si>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</si>
  <si>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</si>
  <si>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</si>
  <si>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</si>
  <si>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</si>
  <si>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</si>
  <si>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</si>
  <si>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</si>
  <si>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</si>
  <si>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</si>
  <si>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</si>
  <si>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</si>
  <si>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</si>
  <si>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</si>
  <si>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</si>
  <si>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</si>
  <si>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</si>
  <si>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</si>
  <si>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</si>
  <si>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</si>
  <si>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</si>
  <si>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</si>
  <si>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</si>
  <si>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</si>
  <si>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</si>
  <si>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</si>
  <si>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</si>
  <si>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</si>
  <si>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</si>
  <si>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</si>
  <si>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</si>
  <si>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</si>
  <si>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</si>
  <si>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</si>
  <si>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</si>
  <si>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</si>
  <si>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</si>
  <si>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</si>
  <si>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</si>
  <si>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</si>
  <si>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</si>
  <si>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</si>
  <si>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</si>
  <si>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</si>
  <si>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</si>
  <si>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</si>
  <si>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</si>
  <si>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</si>
  <si>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</si>
  <si>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</si>
  <si>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</si>
  <si>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</si>
  <si>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</si>
  <si>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</si>
  <si>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</si>
  <si>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</si>
  <si>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</si>
  <si>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</si>
  <si>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</si>
  <si>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</si>
  <si>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</si>
  <si>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</si>
  <si>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</si>
  <si>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</si>
  <si>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</si>
  <si>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</si>
  <si>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</si>
  <si>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</si>
  <si>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</si>
  <si>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</si>
  <si>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</si>
  <si>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</si>
  <si>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</si>
  <si>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</si>
  <si>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</si>
  <si>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</si>
  <si>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</si>
  <si>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у т.ч. об’єктів транспортної інфраструктури</t>
  </si>
  <si>
    <t>Забезпечення облаштування та утримання окремої території ( парку, скверу, зеленої зони, тощо)</t>
  </si>
  <si>
    <t>Забезпечення благоустрою кладовищ</t>
  </si>
  <si>
    <t>Утримання та проведення поточного ремонту мереж ( інженерних, електричних, водопостачання, водовідведення тощо )</t>
  </si>
  <si>
    <t>Забезпечення утримання в належному технічному стані об’єктів дорожнього господарства у т.ч. об’єктів транспортної інфраструкткри</t>
  </si>
  <si>
    <t>Забезпечення облаштування та утримання окремої території (парку, скверу, зеленої зони, тощо)</t>
  </si>
  <si>
    <t>Утримання та проведення поточного ремонту мереж ( інженерних, електричних, водопостачання, водовідведення тощо)</t>
  </si>
  <si>
    <t>УСЬОГО</t>
  </si>
  <si>
    <t>економія коштів - розрахунок до договору.</t>
  </si>
  <si>
    <t>економія коштів - розрахунок до договору</t>
  </si>
  <si>
    <t>економія коштів - оплочено згідно актів виконаних робіт.</t>
  </si>
  <si>
    <t>економія коштів - у зв"язку з відключенням електроенергії зменшилась оплата</t>
  </si>
  <si>
    <t>Усього</t>
  </si>
  <si>
    <t>затрат</t>
  </si>
  <si>
    <t/>
  </si>
  <si>
    <t>обсяг видатків 1</t>
  </si>
  <si>
    <t>грн.</t>
  </si>
  <si>
    <t>Кошторис</t>
  </si>
  <si>
    <t>Обсяг видатків 2</t>
  </si>
  <si>
    <t>Обсяг видатків 3</t>
  </si>
  <si>
    <t>Обсяг видатків 4</t>
  </si>
  <si>
    <t>продукту</t>
  </si>
  <si>
    <t>кількість дерев, що планується доглянути / висадити / видалити</t>
  </si>
  <si>
    <t>од.</t>
  </si>
  <si>
    <t>Акти обстеження зелених насаджень</t>
  </si>
  <si>
    <t>площа кладовищ, благоустрій яких планується здійснювати</t>
  </si>
  <si>
    <t>га.</t>
  </si>
  <si>
    <t>Дані балансоутримувача</t>
  </si>
  <si>
    <t>Довжина повздовжньої та поперечної дорожньої розмітки, яку планується відновити</t>
  </si>
  <si>
    <t>тис.кв.м</t>
  </si>
  <si>
    <t>Результати обстеження вулично-шляхової мережі</t>
  </si>
  <si>
    <t>Площа газонів, що планується утримувати (викошувати)</t>
  </si>
  <si>
    <t>Кількість світлоточок, які планується обслуговувати</t>
  </si>
  <si>
    <t>Річне споживання електроенергії на зовнішнє освітлення</t>
  </si>
  <si>
    <t>тис.кВт.год</t>
  </si>
  <si>
    <t>ефективності</t>
  </si>
  <si>
    <t>середні витрати на видалення 1 дерева</t>
  </si>
  <si>
    <t>Розрахунок</t>
  </si>
  <si>
    <t>середні витрати на утримання (відновлення) 1 га газону</t>
  </si>
  <si>
    <t>середньорічні витрати на благоустрій 1 га кладовища</t>
  </si>
  <si>
    <t>Середня вартість 1 кв.м.відновленої поздовжньої та поперечної дорожньої розмітки</t>
  </si>
  <si>
    <t>кв. м.</t>
  </si>
  <si>
    <t>Середня вартість обслуговування 1 світлоточки</t>
  </si>
  <si>
    <t>Середня вартість 1 тис.кВт. Електроенергії</t>
  </si>
  <si>
    <t>якості</t>
  </si>
  <si>
    <t>питома вага доглянутих (висаджених, видалених) дерев до тих, що потребували догляду (висадженню, видаленню),</t>
  </si>
  <si>
    <t>відс.</t>
  </si>
  <si>
    <t>Статистичні дані</t>
  </si>
  <si>
    <t>Темп зростання протяжності відновленої розмітки порівняно з попереднім роком</t>
  </si>
  <si>
    <t>Темп зростання середньорічних витрат на благоустрій 1 га кладовищ порівняно з попереднім роком</t>
  </si>
  <si>
    <t>Темп зростання /зниження середньої вартості обслуговування 1 свтлоточки</t>
  </si>
  <si>
    <t>Темп зростання середньої вартості 1 тис.кВт/год</t>
  </si>
  <si>
    <t>економія коштів-розрахунок до договору</t>
  </si>
  <si>
    <t>економія коштів-розрахунок по договору</t>
  </si>
  <si>
    <t>економія коштів- на одне поховання менше</t>
  </si>
  <si>
    <t>економія коштів- у зв"язку з відключенням електроенергії зменшилась оплата</t>
  </si>
  <si>
    <t>зрізано більше дерев підвищеної складності. їх вартість зрізання більша ніж простого дерева.</t>
  </si>
  <si>
    <t>економія коштів- зменшилось використання електроенергії</t>
  </si>
  <si>
    <t>зрізано більше дерев підвищеної складності, їх вартість зрізання вища, тому збільшились середні витрати на 1дерево</t>
  </si>
  <si>
    <t>економія коштів</t>
  </si>
  <si>
    <t>Результативні показники, виконано повністю згідно актів виконаних робіт._x000D_
Економія коштів виникла за рахунок економії електроенергії.</t>
  </si>
  <si>
    <t>Бюджетна програма виконана вдало._x000D_
Забезпечує підвищення рівня благоустрою міста.</t>
  </si>
  <si>
    <t>1200000</t>
  </si>
  <si>
    <t>Орган з питань житлово-комунального господарства</t>
  </si>
  <si>
    <t>Начальник УЖКГ</t>
  </si>
  <si>
    <t>Головний спеціаліст,бухгалтер</t>
  </si>
  <si>
    <t>Олег СОЗІНОВ</t>
  </si>
  <si>
    <t>Вікторія ВАСИЛЕВСЬКА</t>
  </si>
  <si>
    <t>26211349</t>
  </si>
  <si>
    <t>25556000000</t>
  </si>
  <si>
    <t xml:space="preserve">  гривень</t>
  </si>
  <si>
    <t>місцевого бюджету на 2022  рік</t>
  </si>
  <si>
    <t>1216030</t>
  </si>
  <si>
    <t>Організація благоустрою населених пунктів</t>
  </si>
  <si>
    <t>Управління житлово - комунального господарства Прилуцької міської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</si>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</sst>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1">
    <numFmt numFmtId="164" formatCode="#0.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2"/>
  <sheetViews>
    <sheetView tabSelected="1" topLeftCell="A55" zoomScale="70" zoomScaleNormal="70" workbookViewId="0">
      <selection activeCell="C54" sqref="C54:BQ54"/>
    </sheetView>
  </sheetViews>
  <sheetFormatPr defaultRowHeight="12.75"/>
  <cols>
    <col min="1" max="1" width="3.28515625" style="1" customWidth="1"/>
    <col min="2" max="2" width="3.42578125" style="1" customWidth="1"/>
    <col min="3" max="25" width="2.85546875" style="1" customWidth="1"/>
    <col min="26" max="26" width="1.28515625" style="1" customWidth="1"/>
    <col min="27" max="30" width="2.85546875" style="1" customWidth="1"/>
    <col min="31" max="31" width="3.85546875" style="1" customWidth="1"/>
    <col min="32" max="34" width="2.85546875" style="1" customWidth="1"/>
    <col min="35" max="35" width="2.5703125" style="1" customWidth="1"/>
    <col min="36" max="36" width="0.140625" style="1" customWidth="1"/>
    <col min="37" max="40" width="2.85546875" style="1" customWidth="1"/>
    <col min="41" max="41" width="4.7109375" style="1" customWidth="1"/>
    <col min="42" max="45" width="2.85546875" style="1" customWidth="1"/>
    <col min="46" max="46" width="4.42578125" style="1" customWidth="1"/>
    <col min="47" max="50" width="2.85546875" style="1" customWidth="1"/>
    <col min="51" max="51" width="0.140625" style="1" customWidth="1"/>
    <col min="52" max="54" width="2.85546875" style="1" customWidth="1"/>
    <col min="55" max="55" width="6.85546875" style="1" customWidth="1"/>
    <col min="56" max="64" width="2.85546875" style="1" customWidth="1"/>
    <col min="65" max="65" width="1" style="1" customWidth="1"/>
    <col min="66" max="68" width="2.85546875" style="1" customWidth="1"/>
    <col min="69" max="69" width="4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134" t="s">
        <v>59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64" ht="9" customHeight="1"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64" ht="15.75" customHeight="1"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</row>
    <row r="7" spans="1:64" ht="9.75" hidden="1" customHeight="1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</row>
    <row r="8" spans="1:64" ht="9.75" hidden="1" customHeight="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</row>
    <row r="9" spans="1:64" ht="8.25" hidden="1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</row>
    <row r="10" spans="1:64" ht="15.75">
      <c r="A10" s="137" t="s">
        <v>18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64" ht="15.75" customHeight="1">
      <c r="A11" s="137" t="s">
        <v>35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64" ht="15.75" customHeight="1">
      <c r="A12" s="137" t="s">
        <v>153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38" t="s">
        <v>144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8"/>
      <c r="N14" s="140" t="s">
        <v>145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9"/>
      <c r="AU14" s="138" t="s">
        <v>150</v>
      </c>
      <c r="AV14" s="139"/>
      <c r="AW14" s="139"/>
      <c r="AX14" s="139"/>
      <c r="AY14" s="139"/>
      <c r="AZ14" s="139"/>
      <c r="BA14" s="139"/>
      <c r="BB14" s="1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142" t="s">
        <v>51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20"/>
      <c r="N15" s="143" t="s">
        <v>52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20"/>
      <c r="AU15" s="142" t="s">
        <v>53</v>
      </c>
      <c r="AV15" s="142"/>
      <c r="AW15" s="142"/>
      <c r="AX15" s="142"/>
      <c r="AY15" s="142"/>
      <c r="AZ15" s="142"/>
      <c r="BA15" s="142"/>
      <c r="BB15" s="142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38" t="s">
        <v>157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"/>
      <c r="N17" s="140" t="s">
        <v>156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9"/>
      <c r="AU17" s="138" t="s">
        <v>150</v>
      </c>
      <c r="AV17" s="139"/>
      <c r="AW17" s="139"/>
      <c r="AX17" s="139"/>
      <c r="AY17" s="139"/>
      <c r="AZ17" s="139"/>
      <c r="BA17" s="139"/>
      <c r="BB17" s="13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142" t="s">
        <v>51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20"/>
      <c r="N18" s="143" t="s">
        <v>54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20"/>
      <c r="AU18" s="142" t="s">
        <v>53</v>
      </c>
      <c r="AV18" s="142"/>
      <c r="AW18" s="142"/>
      <c r="AX18" s="142"/>
      <c r="AY18" s="142"/>
      <c r="AZ18" s="142"/>
      <c r="BA18" s="142"/>
      <c r="BB18" s="142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7" t="s">
        <v>34</v>
      </c>
      <c r="B20" s="138" t="s">
        <v>154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38" t="s">
        <v>158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3"/>
      <c r="AA20" s="138" t="s">
        <v>159</v>
      </c>
      <c r="AB20" s="139"/>
      <c r="AC20" s="139"/>
      <c r="AD20" s="139"/>
      <c r="AE20" s="139"/>
      <c r="AF20" s="139"/>
      <c r="AG20" s="139"/>
      <c r="AH20" s="139"/>
      <c r="AI20" s="139"/>
      <c r="AJ20" s="23"/>
      <c r="AK20" s="145" t="s">
        <v>155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3"/>
      <c r="BE20" s="138" t="s">
        <v>151</v>
      </c>
      <c r="BF20" s="139"/>
      <c r="BG20" s="139"/>
      <c r="BH20" s="139"/>
      <c r="BI20" s="139"/>
      <c r="BJ20" s="139"/>
      <c r="BK20" s="139"/>
      <c r="BL20" s="139"/>
    </row>
    <row r="21" spans="1:79" ht="23.25" customHeight="1">
      <c r="A21"/>
      <c r="B21" s="142" t="s">
        <v>51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/>
      <c r="N21" s="142" t="s">
        <v>55</v>
      </c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26"/>
      <c r="AA21" s="146" t="s">
        <v>56</v>
      </c>
      <c r="AB21" s="146"/>
      <c r="AC21" s="146"/>
      <c r="AD21" s="146"/>
      <c r="AE21" s="146"/>
      <c r="AF21" s="146"/>
      <c r="AG21" s="146"/>
      <c r="AH21" s="146"/>
      <c r="AI21" s="146"/>
      <c r="AJ21" s="26"/>
      <c r="AK21" s="147" t="s">
        <v>57</v>
      </c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26"/>
      <c r="BE21" s="142" t="s">
        <v>58</v>
      </c>
      <c r="BF21" s="142"/>
      <c r="BG21" s="142"/>
      <c r="BH21" s="142"/>
      <c r="BI21" s="142"/>
      <c r="BJ21" s="142"/>
      <c r="BK21" s="142"/>
      <c r="BL21" s="142"/>
    </row>
    <row r="22" spans="1:79" ht="6.75" customHeight="1"/>
    <row r="23" spans="1:79" ht="15.75" customHeight="1">
      <c r="A23" s="99" t="s">
        <v>80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</row>
    <row r="24" spans="1:79" ht="27.75" customHeight="1">
      <c r="A24" s="101" t="s">
        <v>3</v>
      </c>
      <c r="B24" s="101"/>
      <c r="C24" s="101"/>
      <c r="D24" s="101"/>
      <c r="E24" s="101"/>
      <c r="F24" s="101"/>
      <c r="G24" s="102" t="s">
        <v>38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4"/>
    </row>
    <row r="25" spans="1:79" ht="10.5" hidden="1" customHeight="1">
      <c r="A25" s="65" t="s">
        <v>36</v>
      </c>
      <c r="B25" s="65"/>
      <c r="C25" s="65"/>
      <c r="D25" s="65"/>
      <c r="E25" s="65"/>
      <c r="F25" s="65"/>
      <c r="G25" s="105" t="s">
        <v>14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7"/>
      <c r="CA25" s="1" t="s">
        <v>49</v>
      </c>
    </row>
    <row r="26" spans="1:79" ht="15.75" customHeight="1">
      <c r="A26" s="65">
        <v>1</v>
      </c>
      <c r="B26" s="65"/>
      <c r="C26" s="65"/>
      <c r="D26" s="65"/>
      <c r="E26" s="65"/>
      <c r="F26" s="65"/>
      <c r="G26" s="80" t="s">
        <v>81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  <c r="CA26" s="1" t="s">
        <v>47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99" t="s">
        <v>40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15.95" customHeight="1">
      <c r="A29" s="144" t="s">
        <v>81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99" t="s">
        <v>41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</row>
    <row r="32" spans="1:79" ht="27.75" customHeight="1">
      <c r="A32" s="101" t="s">
        <v>3</v>
      </c>
      <c r="B32" s="101"/>
      <c r="C32" s="101"/>
      <c r="D32" s="101"/>
      <c r="E32" s="101"/>
      <c r="F32" s="101"/>
      <c r="G32" s="102" t="s">
        <v>39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</row>
    <row r="33" spans="1:79" ht="10.5" hidden="1" customHeight="1">
      <c r="A33" s="65" t="s">
        <v>13</v>
      </c>
      <c r="B33" s="65"/>
      <c r="C33" s="65"/>
      <c r="D33" s="65"/>
      <c r="E33" s="65"/>
      <c r="F33" s="65"/>
      <c r="G33" s="105" t="s">
        <v>14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7"/>
      <c r="CA33" s="1" t="s">
        <v>50</v>
      </c>
    </row>
    <row r="34" spans="1:79" ht="15" customHeight="1">
      <c r="A34" s="65">
        <v>1</v>
      </c>
      <c r="B34" s="65"/>
      <c r="C34" s="65"/>
      <c r="D34" s="65"/>
      <c r="E34" s="65"/>
      <c r="F34" s="65"/>
      <c r="G34" s="80" t="s">
        <v>82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2"/>
      <c r="CA34" s="1" t="s">
        <v>48</v>
      </c>
    </row>
    <row r="35" spans="1:79" ht="15" customHeight="1">
      <c r="A35" s="65">
        <v>2</v>
      </c>
      <c r="B35" s="65"/>
      <c r="C35" s="65"/>
      <c r="D35" s="65"/>
      <c r="E35" s="65"/>
      <c r="F35" s="65"/>
      <c r="G35" s="80" t="s">
        <v>83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2"/>
    </row>
    <row r="36" spans="1:79" ht="15" customHeight="1">
      <c r="A36" s="65">
        <v>3</v>
      </c>
      <c r="B36" s="65"/>
      <c r="C36" s="65"/>
      <c r="D36" s="65"/>
      <c r="E36" s="65"/>
      <c r="F36" s="65"/>
      <c r="G36" s="80" t="s">
        <v>84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2"/>
    </row>
    <row r="37" spans="1:79" ht="15" customHeight="1">
      <c r="A37" s="65">
        <v>4</v>
      </c>
      <c r="B37" s="65"/>
      <c r="C37" s="65"/>
      <c r="D37" s="65"/>
      <c r="E37" s="65"/>
      <c r="F37" s="65"/>
      <c r="G37" s="80" t="s">
        <v>85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2"/>
    </row>
    <row r="39" spans="1:79" ht="15.75" customHeight="1">
      <c r="A39" s="99" t="s">
        <v>74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</row>
    <row r="40" spans="1:79" ht="15.75" customHeight="1">
      <c r="A40" s="99" t="s">
        <v>75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</row>
    <row r="41" spans="1:79" ht="15" customHeight="1">
      <c r="A41" s="100" t="s">
        <v>152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</row>
    <row r="42" spans="1:79" ht="48" customHeight="1">
      <c r="A42" s="87" t="s">
        <v>3</v>
      </c>
      <c r="B42" s="87"/>
      <c r="C42" s="87" t="s">
        <v>67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 t="s">
        <v>25</v>
      </c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 t="s">
        <v>44</v>
      </c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 t="s">
        <v>0</v>
      </c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</row>
    <row r="43" spans="1:79" ht="29.1" customHeight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 t="s">
        <v>2</v>
      </c>
      <c r="AB43" s="87"/>
      <c r="AC43" s="87"/>
      <c r="AD43" s="87"/>
      <c r="AE43" s="87"/>
      <c r="AF43" s="87" t="s">
        <v>1</v>
      </c>
      <c r="AG43" s="87"/>
      <c r="AH43" s="87"/>
      <c r="AI43" s="87"/>
      <c r="AJ43" s="87"/>
      <c r="AK43" s="87" t="s">
        <v>26</v>
      </c>
      <c r="AL43" s="87"/>
      <c r="AM43" s="87"/>
      <c r="AN43" s="87"/>
      <c r="AO43" s="87"/>
      <c r="AP43" s="87" t="s">
        <v>2</v>
      </c>
      <c r="AQ43" s="87"/>
      <c r="AR43" s="87"/>
      <c r="AS43" s="87"/>
      <c r="AT43" s="87"/>
      <c r="AU43" s="87" t="s">
        <v>1</v>
      </c>
      <c r="AV43" s="87"/>
      <c r="AW43" s="87"/>
      <c r="AX43" s="87"/>
      <c r="AY43" s="87"/>
      <c r="AZ43" s="87" t="s">
        <v>26</v>
      </c>
      <c r="BA43" s="87"/>
      <c r="BB43" s="87"/>
      <c r="BC43" s="87"/>
      <c r="BD43" s="87" t="s">
        <v>2</v>
      </c>
      <c r="BE43" s="87"/>
      <c r="BF43" s="87"/>
      <c r="BG43" s="87"/>
      <c r="BH43" s="87"/>
      <c r="BI43" s="87" t="s">
        <v>1</v>
      </c>
      <c r="BJ43" s="87"/>
      <c r="BK43" s="87"/>
      <c r="BL43" s="87"/>
      <c r="BM43" s="87"/>
      <c r="BN43" s="87" t="s">
        <v>27</v>
      </c>
      <c r="BO43" s="87"/>
      <c r="BP43" s="87"/>
      <c r="BQ43" s="87"/>
    </row>
    <row r="44" spans="1:79" ht="15.95" customHeight="1">
      <c r="A44" s="116">
        <v>1</v>
      </c>
      <c r="B44" s="116"/>
      <c r="C44" s="116">
        <v>2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08">
        <v>3</v>
      </c>
      <c r="AB44" s="109"/>
      <c r="AC44" s="109"/>
      <c r="AD44" s="109"/>
      <c r="AE44" s="110"/>
      <c r="AF44" s="108">
        <v>4</v>
      </c>
      <c r="AG44" s="109"/>
      <c r="AH44" s="109"/>
      <c r="AI44" s="109"/>
      <c r="AJ44" s="110"/>
      <c r="AK44" s="108">
        <v>5</v>
      </c>
      <c r="AL44" s="109"/>
      <c r="AM44" s="109"/>
      <c r="AN44" s="109"/>
      <c r="AO44" s="110"/>
      <c r="AP44" s="108">
        <v>6</v>
      </c>
      <c r="AQ44" s="109"/>
      <c r="AR44" s="109"/>
      <c r="AS44" s="109"/>
      <c r="AT44" s="110"/>
      <c r="AU44" s="108">
        <v>7</v>
      </c>
      <c r="AV44" s="109"/>
      <c r="AW44" s="109"/>
      <c r="AX44" s="109"/>
      <c r="AY44" s="110"/>
      <c r="AZ44" s="108">
        <v>8</v>
      </c>
      <c r="BA44" s="109"/>
      <c r="BB44" s="109"/>
      <c r="BC44" s="110"/>
      <c r="BD44" s="108">
        <v>9</v>
      </c>
      <c r="BE44" s="109"/>
      <c r="BF44" s="109"/>
      <c r="BG44" s="109"/>
      <c r="BH44" s="110"/>
      <c r="BI44" s="116">
        <v>10</v>
      </c>
      <c r="BJ44" s="116"/>
      <c r="BK44" s="116"/>
      <c r="BL44" s="116"/>
      <c r="BM44" s="116"/>
      <c r="BN44" s="116">
        <v>11</v>
      </c>
      <c r="BO44" s="116"/>
      <c r="BP44" s="116"/>
      <c r="BQ44" s="116"/>
    </row>
    <row r="45" spans="1:79" ht="15.75" hidden="1" customHeight="1">
      <c r="A45" s="65" t="s">
        <v>13</v>
      </c>
      <c r="B45" s="65"/>
      <c r="C45" s="132" t="s">
        <v>14</v>
      </c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3"/>
      <c r="AA45" s="89" t="s">
        <v>10</v>
      </c>
      <c r="AB45" s="89"/>
      <c r="AC45" s="89"/>
      <c r="AD45" s="89"/>
      <c r="AE45" s="89"/>
      <c r="AF45" s="89" t="s">
        <v>9</v>
      </c>
      <c r="AG45" s="89"/>
      <c r="AH45" s="89"/>
      <c r="AI45" s="89"/>
      <c r="AJ45" s="89"/>
      <c r="AK45" s="46" t="s">
        <v>16</v>
      </c>
      <c r="AL45" s="46"/>
      <c r="AM45" s="46"/>
      <c r="AN45" s="46"/>
      <c r="AO45" s="46"/>
      <c r="AP45" s="89" t="s">
        <v>11</v>
      </c>
      <c r="AQ45" s="89"/>
      <c r="AR45" s="89"/>
      <c r="AS45" s="89"/>
      <c r="AT45" s="89"/>
      <c r="AU45" s="89" t="s">
        <v>12</v>
      </c>
      <c r="AV45" s="89"/>
      <c r="AW45" s="89"/>
      <c r="AX45" s="89"/>
      <c r="AY45" s="89"/>
      <c r="AZ45" s="46" t="s">
        <v>16</v>
      </c>
      <c r="BA45" s="46"/>
      <c r="BB45" s="46"/>
      <c r="BC45" s="46"/>
      <c r="BD45" s="54" t="s">
        <v>31</v>
      </c>
      <c r="BE45" s="54"/>
      <c r="BF45" s="54"/>
      <c r="BG45" s="54"/>
      <c r="BH45" s="54"/>
      <c r="BI45" s="54" t="s">
        <v>31</v>
      </c>
      <c r="BJ45" s="54"/>
      <c r="BK45" s="54"/>
      <c r="BL45" s="54"/>
      <c r="BM45" s="54"/>
      <c r="BN45" s="90" t="s">
        <v>16</v>
      </c>
      <c r="BO45" s="90"/>
      <c r="BP45" s="90"/>
      <c r="BQ45" s="90"/>
      <c r="CA45" s="1" t="s">
        <v>19</v>
      </c>
    </row>
    <row r="46" spans="1:79" ht="25.5" customHeight="1">
      <c r="A46" s="78">
        <v>1</v>
      </c>
      <c r="B46" s="78"/>
      <c r="C46" s="79" t="s">
        <v>86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7"/>
      <c r="AA46" s="68">
        <v>1770000</v>
      </c>
      <c r="AB46" s="68"/>
      <c r="AC46" s="68"/>
      <c r="AD46" s="68"/>
      <c r="AE46" s="68"/>
      <c r="AF46" s="68">
        <v>0</v>
      </c>
      <c r="AG46" s="68"/>
      <c r="AH46" s="68"/>
      <c r="AI46" s="68"/>
      <c r="AJ46" s="68"/>
      <c r="AK46" s="68">
        <f>AA46+AF46</f>
        <v>1770000</v>
      </c>
      <c r="AL46" s="68"/>
      <c r="AM46" s="68"/>
      <c r="AN46" s="68"/>
      <c r="AO46" s="68"/>
      <c r="AP46" s="68">
        <v>1759312</v>
      </c>
      <c r="AQ46" s="68"/>
      <c r="AR46" s="68"/>
      <c r="AS46" s="68"/>
      <c r="AT46" s="68"/>
      <c r="AU46" s="68">
        <v>0</v>
      </c>
      <c r="AV46" s="68"/>
      <c r="AW46" s="68"/>
      <c r="AX46" s="68"/>
      <c r="AY46" s="68"/>
      <c r="AZ46" s="68">
        <f>AP46+AU46</f>
        <v>1759312</v>
      </c>
      <c r="BA46" s="68"/>
      <c r="BB46" s="68"/>
      <c r="BC46" s="68"/>
      <c r="BD46" s="68">
        <f>AP46-AA46</f>
        <v>-10688</v>
      </c>
      <c r="BE46" s="68"/>
      <c r="BF46" s="68"/>
      <c r="BG46" s="68"/>
      <c r="BH46" s="68"/>
      <c r="BI46" s="68">
        <f>AU46-AF46</f>
        <v>0</v>
      </c>
      <c r="BJ46" s="68"/>
      <c r="BK46" s="68"/>
      <c r="BL46" s="68"/>
      <c r="BM46" s="68"/>
      <c r="BN46" s="68">
        <f>BD46+BI46</f>
        <v>-10688</v>
      </c>
      <c r="BO46" s="68"/>
      <c r="BP46" s="68"/>
      <c r="BQ46" s="68"/>
      <c r="CA46" s="1" t="s">
        <v>20</v>
      </c>
    </row>
    <row r="47" spans="1:79" ht="25.5" customHeight="1">
      <c r="A47" s="78">
        <v>2</v>
      </c>
      <c r="B47" s="78"/>
      <c r="C47" s="79" t="s">
        <v>87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7"/>
      <c r="AA47" s="68">
        <v>8575817</v>
      </c>
      <c r="AB47" s="68"/>
      <c r="AC47" s="68"/>
      <c r="AD47" s="68"/>
      <c r="AE47" s="68"/>
      <c r="AF47" s="68">
        <v>0</v>
      </c>
      <c r="AG47" s="68"/>
      <c r="AH47" s="68"/>
      <c r="AI47" s="68"/>
      <c r="AJ47" s="68"/>
      <c r="AK47" s="68">
        <f>AA47+AF47</f>
        <v>8575817</v>
      </c>
      <c r="AL47" s="68"/>
      <c r="AM47" s="68"/>
      <c r="AN47" s="68"/>
      <c r="AO47" s="68"/>
      <c r="AP47" s="68">
        <v>8572306</v>
      </c>
      <c r="AQ47" s="68"/>
      <c r="AR47" s="68"/>
      <c r="AS47" s="68"/>
      <c r="AT47" s="68"/>
      <c r="AU47" s="68">
        <v>0</v>
      </c>
      <c r="AV47" s="68"/>
      <c r="AW47" s="68"/>
      <c r="AX47" s="68"/>
      <c r="AY47" s="68"/>
      <c r="AZ47" s="68">
        <f>AP47+AU47</f>
        <v>8572306</v>
      </c>
      <c r="BA47" s="68"/>
      <c r="BB47" s="68"/>
      <c r="BC47" s="68"/>
      <c r="BD47" s="68">
        <f>AP47-AA47</f>
        <v>-3511</v>
      </c>
      <c r="BE47" s="68"/>
      <c r="BF47" s="68"/>
      <c r="BG47" s="68"/>
      <c r="BH47" s="68"/>
      <c r="BI47" s="68">
        <f>AU47-AF47</f>
        <v>0</v>
      </c>
      <c r="BJ47" s="68"/>
      <c r="BK47" s="68"/>
      <c r="BL47" s="68"/>
      <c r="BM47" s="68"/>
      <c r="BN47" s="68">
        <f>BD47+BI47</f>
        <v>-3511</v>
      </c>
      <c r="BO47" s="68"/>
      <c r="BP47" s="68"/>
      <c r="BQ47" s="68"/>
    </row>
    <row r="48" spans="1:79" ht="15" customHeight="1">
      <c r="A48" s="78">
        <v>3</v>
      </c>
      <c r="B48" s="78"/>
      <c r="C48" s="79" t="s">
        <v>84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7"/>
      <c r="AA48" s="68">
        <v>1130445</v>
      </c>
      <c r="AB48" s="68"/>
      <c r="AC48" s="68"/>
      <c r="AD48" s="68"/>
      <c r="AE48" s="68"/>
      <c r="AF48" s="68">
        <v>0</v>
      </c>
      <c r="AG48" s="68"/>
      <c r="AH48" s="68"/>
      <c r="AI48" s="68"/>
      <c r="AJ48" s="68"/>
      <c r="AK48" s="68">
        <f>AA48+AF48</f>
        <v>1130445</v>
      </c>
      <c r="AL48" s="68"/>
      <c r="AM48" s="68"/>
      <c r="AN48" s="68"/>
      <c r="AO48" s="68"/>
      <c r="AP48" s="68">
        <v>1124649</v>
      </c>
      <c r="AQ48" s="68"/>
      <c r="AR48" s="68"/>
      <c r="AS48" s="68"/>
      <c r="AT48" s="68"/>
      <c r="AU48" s="68">
        <v>0</v>
      </c>
      <c r="AV48" s="68"/>
      <c r="AW48" s="68"/>
      <c r="AX48" s="68"/>
      <c r="AY48" s="68"/>
      <c r="AZ48" s="68">
        <f>AP48+AU48</f>
        <v>1124649</v>
      </c>
      <c r="BA48" s="68"/>
      <c r="BB48" s="68"/>
      <c r="BC48" s="68"/>
      <c r="BD48" s="68">
        <f>AP48-AA48</f>
        <v>-5796</v>
      </c>
      <c r="BE48" s="68"/>
      <c r="BF48" s="68"/>
      <c r="BG48" s="68"/>
      <c r="BH48" s="68"/>
      <c r="BI48" s="68">
        <f>AU48-AF48</f>
        <v>0</v>
      </c>
      <c r="BJ48" s="68"/>
      <c r="BK48" s="68"/>
      <c r="BL48" s="68"/>
      <c r="BM48" s="68"/>
      <c r="BN48" s="68">
        <f>BD48+BI48</f>
        <v>-5796</v>
      </c>
      <c r="BO48" s="68"/>
      <c r="BP48" s="68"/>
      <c r="BQ48" s="68"/>
    </row>
    <row r="49" spans="1:79" ht="25.5" customHeight="1">
      <c r="A49" s="78">
        <v>4</v>
      </c>
      <c r="B49" s="78"/>
      <c r="C49" s="79" t="s">
        <v>88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7"/>
      <c r="AA49" s="68">
        <v>3058738</v>
      </c>
      <c r="AB49" s="68"/>
      <c r="AC49" s="68"/>
      <c r="AD49" s="68"/>
      <c r="AE49" s="68"/>
      <c r="AF49" s="68">
        <v>0</v>
      </c>
      <c r="AG49" s="68"/>
      <c r="AH49" s="68"/>
      <c r="AI49" s="68"/>
      <c r="AJ49" s="68"/>
      <c r="AK49" s="68">
        <f>AA49+AF49</f>
        <v>3058738</v>
      </c>
      <c r="AL49" s="68"/>
      <c r="AM49" s="68"/>
      <c r="AN49" s="68"/>
      <c r="AO49" s="68"/>
      <c r="AP49" s="68">
        <v>2517013</v>
      </c>
      <c r="AQ49" s="68"/>
      <c r="AR49" s="68"/>
      <c r="AS49" s="68"/>
      <c r="AT49" s="68"/>
      <c r="AU49" s="68">
        <v>0</v>
      </c>
      <c r="AV49" s="68"/>
      <c r="AW49" s="68"/>
      <c r="AX49" s="68"/>
      <c r="AY49" s="68"/>
      <c r="AZ49" s="68">
        <f>AP49+AU49</f>
        <v>2517013</v>
      </c>
      <c r="BA49" s="68"/>
      <c r="BB49" s="68"/>
      <c r="BC49" s="68"/>
      <c r="BD49" s="68">
        <f>AP49-AA49</f>
        <v>-541725</v>
      </c>
      <c r="BE49" s="68"/>
      <c r="BF49" s="68"/>
      <c r="BG49" s="68"/>
      <c r="BH49" s="68"/>
      <c r="BI49" s="68">
        <f>AU49-AF49</f>
        <v>0</v>
      </c>
      <c r="BJ49" s="68"/>
      <c r="BK49" s="68"/>
      <c r="BL49" s="68"/>
      <c r="BM49" s="68"/>
      <c r="BN49" s="68">
        <f>BD49+BI49</f>
        <v>-541725</v>
      </c>
      <c r="BO49" s="68"/>
      <c r="BP49" s="68"/>
      <c r="BQ49" s="68"/>
    </row>
    <row r="50" spans="1:79" s="39" customFormat="1" ht="15" customHeight="1">
      <c r="A50" s="76"/>
      <c r="B50" s="76"/>
      <c r="C50" s="77" t="s">
        <v>89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9"/>
      <c r="AA50" s="153">
        <v>14535000</v>
      </c>
      <c r="AB50" s="153"/>
      <c r="AC50" s="153"/>
      <c r="AD50" s="153"/>
      <c r="AE50" s="153"/>
      <c r="AF50" s="153">
        <v>0</v>
      </c>
      <c r="AG50" s="153"/>
      <c r="AH50" s="153"/>
      <c r="AI50" s="153"/>
      <c r="AJ50" s="153"/>
      <c r="AK50" s="153">
        <f>AA50+AF50</f>
        <v>14535000</v>
      </c>
      <c r="AL50" s="153"/>
      <c r="AM50" s="153"/>
      <c r="AN50" s="153"/>
      <c r="AO50" s="153"/>
      <c r="AP50" s="153">
        <v>13973280</v>
      </c>
      <c r="AQ50" s="153"/>
      <c r="AR50" s="153"/>
      <c r="AS50" s="153"/>
      <c r="AT50" s="153"/>
      <c r="AU50" s="153">
        <v>0</v>
      </c>
      <c r="AV50" s="153"/>
      <c r="AW50" s="153"/>
      <c r="AX50" s="153"/>
      <c r="AY50" s="153"/>
      <c r="AZ50" s="153">
        <f>AP50+AU50</f>
        <v>13973280</v>
      </c>
      <c r="BA50" s="153"/>
      <c r="BB50" s="153"/>
      <c r="BC50" s="153"/>
      <c r="BD50" s="153">
        <f>AP50-AA50</f>
        <v>-561720</v>
      </c>
      <c r="BE50" s="153"/>
      <c r="BF50" s="153"/>
      <c r="BG50" s="153"/>
      <c r="BH50" s="153"/>
      <c r="BI50" s="153">
        <f>AU50-AF50</f>
        <v>0</v>
      </c>
      <c r="BJ50" s="153"/>
      <c r="BK50" s="153"/>
      <c r="BL50" s="153"/>
      <c r="BM50" s="153"/>
      <c r="BN50" s="153">
        <f>BD50+BI50</f>
        <v>-561720</v>
      </c>
      <c r="BO50" s="153"/>
      <c r="BP50" s="153"/>
      <c r="BQ50" s="153"/>
    </row>
    <row r="52" spans="1:79" ht="29.25" customHeight="1">
      <c r="A52" s="99" t="s">
        <v>76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</row>
    <row r="53" spans="1:79" ht="9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</row>
    <row r="54" spans="1:79" ht="15.75" customHeight="1">
      <c r="A54" s="116" t="s">
        <v>3</v>
      </c>
      <c r="B54" s="116"/>
      <c r="C54" s="87" t="s">
        <v>60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</row>
    <row r="55" spans="1:79" ht="15.75">
      <c r="A55" s="116">
        <v>1</v>
      </c>
      <c r="B55" s="116"/>
      <c r="C55" s="117">
        <v>2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</row>
    <row r="56" spans="1:79" hidden="1">
      <c r="A56" s="74" t="s">
        <v>13</v>
      </c>
      <c r="B56" s="75"/>
      <c r="C56" s="118" t="s">
        <v>14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20"/>
      <c r="CA56" s="1" t="s">
        <v>70</v>
      </c>
    </row>
    <row r="57" spans="1:79" ht="14.25" customHeight="1">
      <c r="A57" s="74">
        <v>1</v>
      </c>
      <c r="B57" s="75"/>
      <c r="C57" s="154" t="s">
        <v>90</v>
      </c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6"/>
      <c r="CA57" s="1" t="s">
        <v>61</v>
      </c>
    </row>
    <row r="58" spans="1:79" ht="14.25" customHeight="1">
      <c r="A58" s="74">
        <v>2</v>
      </c>
      <c r="B58" s="75"/>
      <c r="C58" s="154" t="s">
        <v>91</v>
      </c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6"/>
    </row>
    <row r="59" spans="1:79" ht="14.25" customHeight="1">
      <c r="A59" s="74">
        <v>3</v>
      </c>
      <c r="B59" s="75"/>
      <c r="C59" s="154" t="s">
        <v>92</v>
      </c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6"/>
    </row>
    <row r="60" spans="1:79" ht="14.25" customHeight="1">
      <c r="A60" s="74">
        <v>4</v>
      </c>
      <c r="B60" s="75"/>
      <c r="C60" s="154" t="s">
        <v>93</v>
      </c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6"/>
    </row>
    <row r="62" spans="1:79" ht="15.75" customHeight="1">
      <c r="A62" s="99" t="s">
        <v>42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</row>
    <row r="63" spans="1:79" ht="15" customHeight="1">
      <c r="A63" s="100" t="s">
        <v>152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</row>
    <row r="64" spans="1:79" ht="28.5" customHeight="1">
      <c r="A64" s="83" t="s">
        <v>3</v>
      </c>
      <c r="B64" s="84"/>
      <c r="C64" s="87" t="s">
        <v>28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 t="s">
        <v>25</v>
      </c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 t="s">
        <v>44</v>
      </c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 t="s">
        <v>0</v>
      </c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2"/>
      <c r="BP64" s="2"/>
      <c r="BQ64" s="2"/>
    </row>
    <row r="65" spans="1:79" ht="29.1" customHeight="1">
      <c r="A65" s="85"/>
      <c r="B65" s="86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 t="s">
        <v>2</v>
      </c>
      <c r="T65" s="87"/>
      <c r="U65" s="87"/>
      <c r="V65" s="87"/>
      <c r="W65" s="87"/>
      <c r="X65" s="87" t="s">
        <v>1</v>
      </c>
      <c r="Y65" s="87"/>
      <c r="Z65" s="87"/>
      <c r="AA65" s="87"/>
      <c r="AB65" s="87"/>
      <c r="AC65" s="87" t="s">
        <v>26</v>
      </c>
      <c r="AD65" s="87"/>
      <c r="AE65" s="87"/>
      <c r="AF65" s="87"/>
      <c r="AG65" s="87"/>
      <c r="AH65" s="87"/>
      <c r="AI65" s="87" t="s">
        <v>2</v>
      </c>
      <c r="AJ65" s="87"/>
      <c r="AK65" s="87"/>
      <c r="AL65" s="87"/>
      <c r="AM65" s="87"/>
      <c r="AN65" s="87" t="s">
        <v>1</v>
      </c>
      <c r="AO65" s="87"/>
      <c r="AP65" s="87"/>
      <c r="AQ65" s="87"/>
      <c r="AR65" s="87"/>
      <c r="AS65" s="87" t="s">
        <v>26</v>
      </c>
      <c r="AT65" s="87"/>
      <c r="AU65" s="87"/>
      <c r="AV65" s="87"/>
      <c r="AW65" s="87"/>
      <c r="AX65" s="87"/>
      <c r="AY65" s="93" t="s">
        <v>2</v>
      </c>
      <c r="AZ65" s="94"/>
      <c r="BA65" s="94"/>
      <c r="BB65" s="94"/>
      <c r="BC65" s="95"/>
      <c r="BD65" s="93" t="s">
        <v>1</v>
      </c>
      <c r="BE65" s="94"/>
      <c r="BF65" s="94"/>
      <c r="BG65" s="94"/>
      <c r="BH65" s="95"/>
      <c r="BI65" s="87" t="s">
        <v>26</v>
      </c>
      <c r="BJ65" s="87"/>
      <c r="BK65" s="87"/>
      <c r="BL65" s="87"/>
      <c r="BM65" s="87"/>
      <c r="BN65" s="87"/>
      <c r="BO65" s="2"/>
      <c r="BP65" s="2"/>
      <c r="BQ65" s="2"/>
    </row>
    <row r="66" spans="1:79" ht="15.95" customHeight="1">
      <c r="A66" s="87">
        <v>1</v>
      </c>
      <c r="B66" s="87"/>
      <c r="C66" s="87">
        <v>2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>
        <v>3</v>
      </c>
      <c r="T66" s="87"/>
      <c r="U66" s="87"/>
      <c r="V66" s="87"/>
      <c r="W66" s="87"/>
      <c r="X66" s="87">
        <v>4</v>
      </c>
      <c r="Y66" s="87"/>
      <c r="Z66" s="87"/>
      <c r="AA66" s="87"/>
      <c r="AB66" s="87"/>
      <c r="AC66" s="87">
        <v>5</v>
      </c>
      <c r="AD66" s="87"/>
      <c r="AE66" s="87"/>
      <c r="AF66" s="87"/>
      <c r="AG66" s="87"/>
      <c r="AH66" s="87"/>
      <c r="AI66" s="87">
        <v>6</v>
      </c>
      <c r="AJ66" s="87"/>
      <c r="AK66" s="87"/>
      <c r="AL66" s="87"/>
      <c r="AM66" s="87"/>
      <c r="AN66" s="87">
        <v>7</v>
      </c>
      <c r="AO66" s="87"/>
      <c r="AP66" s="87"/>
      <c r="AQ66" s="87"/>
      <c r="AR66" s="87"/>
      <c r="AS66" s="87">
        <v>8</v>
      </c>
      <c r="AT66" s="87"/>
      <c r="AU66" s="87"/>
      <c r="AV66" s="87"/>
      <c r="AW66" s="87"/>
      <c r="AX66" s="87"/>
      <c r="AY66" s="87">
        <v>9</v>
      </c>
      <c r="AZ66" s="87"/>
      <c r="BA66" s="87"/>
      <c r="BB66" s="87"/>
      <c r="BC66" s="87"/>
      <c r="BD66" s="87">
        <v>10</v>
      </c>
      <c r="BE66" s="87"/>
      <c r="BF66" s="87"/>
      <c r="BG66" s="87"/>
      <c r="BH66" s="87"/>
      <c r="BI66" s="93">
        <v>11</v>
      </c>
      <c r="BJ66" s="94"/>
      <c r="BK66" s="94"/>
      <c r="BL66" s="94"/>
      <c r="BM66" s="94"/>
      <c r="BN66" s="95"/>
      <c r="BO66" s="6"/>
      <c r="BP66" s="6"/>
      <c r="BQ66" s="6"/>
    </row>
    <row r="67" spans="1:79" ht="18" hidden="1" customHeight="1">
      <c r="A67" s="65" t="s">
        <v>13</v>
      </c>
      <c r="B67" s="65"/>
      <c r="C67" s="88" t="s">
        <v>14</v>
      </c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9" t="s">
        <v>10</v>
      </c>
      <c r="T67" s="89"/>
      <c r="U67" s="89"/>
      <c r="V67" s="89"/>
      <c r="W67" s="89"/>
      <c r="X67" s="89" t="s">
        <v>9</v>
      </c>
      <c r="Y67" s="89"/>
      <c r="Z67" s="89"/>
      <c r="AA67" s="89"/>
      <c r="AB67" s="89"/>
      <c r="AC67" s="46" t="s">
        <v>16</v>
      </c>
      <c r="AD67" s="90"/>
      <c r="AE67" s="90"/>
      <c r="AF67" s="90"/>
      <c r="AG67" s="90"/>
      <c r="AH67" s="90"/>
      <c r="AI67" s="89" t="s">
        <v>11</v>
      </c>
      <c r="AJ67" s="89"/>
      <c r="AK67" s="89"/>
      <c r="AL67" s="89"/>
      <c r="AM67" s="89"/>
      <c r="AN67" s="89" t="s">
        <v>12</v>
      </c>
      <c r="AO67" s="89"/>
      <c r="AP67" s="89"/>
      <c r="AQ67" s="89"/>
      <c r="AR67" s="89"/>
      <c r="AS67" s="46" t="s">
        <v>16</v>
      </c>
      <c r="AT67" s="90"/>
      <c r="AU67" s="90"/>
      <c r="AV67" s="90"/>
      <c r="AW67" s="90"/>
      <c r="AX67" s="90"/>
      <c r="AY67" s="96" t="s">
        <v>17</v>
      </c>
      <c r="AZ67" s="97"/>
      <c r="BA67" s="97"/>
      <c r="BB67" s="97"/>
      <c r="BC67" s="98"/>
      <c r="BD67" s="96" t="s">
        <v>17</v>
      </c>
      <c r="BE67" s="97"/>
      <c r="BF67" s="97"/>
      <c r="BG67" s="97"/>
      <c r="BH67" s="98"/>
      <c r="BI67" s="90" t="s">
        <v>16</v>
      </c>
      <c r="BJ67" s="90"/>
      <c r="BK67" s="90"/>
      <c r="BL67" s="90"/>
      <c r="BM67" s="90"/>
      <c r="BN67" s="90"/>
      <c r="BO67" s="7"/>
      <c r="BP67" s="7"/>
      <c r="BQ67" s="7"/>
      <c r="CA67" s="1" t="s">
        <v>21</v>
      </c>
    </row>
    <row r="68" spans="1:79" s="39" customFormat="1" ht="15" customHeight="1">
      <c r="A68" s="69"/>
      <c r="B68" s="69"/>
      <c r="C68" s="91" t="s">
        <v>94</v>
      </c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>
        <f>S68+X68</f>
        <v>0</v>
      </c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>
        <f>AI68+AN68</f>
        <v>0</v>
      </c>
      <c r="AT68" s="68"/>
      <c r="AU68" s="68"/>
      <c r="AV68" s="68"/>
      <c r="AW68" s="68"/>
      <c r="AX68" s="68"/>
      <c r="AY68" s="68">
        <f>AI68-S68</f>
        <v>0</v>
      </c>
      <c r="AZ68" s="68"/>
      <c r="BA68" s="68"/>
      <c r="BB68" s="68"/>
      <c r="BC68" s="68"/>
      <c r="BD68" s="92">
        <f>AN68-X68</f>
        <v>0</v>
      </c>
      <c r="BE68" s="92"/>
      <c r="BF68" s="92"/>
      <c r="BG68" s="92"/>
      <c r="BH68" s="92"/>
      <c r="BI68" s="92">
        <f>AY68+BD68</f>
        <v>0</v>
      </c>
      <c r="BJ68" s="92"/>
      <c r="BK68" s="92"/>
      <c r="BL68" s="92"/>
      <c r="BM68" s="92"/>
      <c r="BN68" s="92"/>
      <c r="BO68" s="40"/>
      <c r="BP68" s="40"/>
      <c r="BQ68" s="40"/>
      <c r="CA68" s="39" t="s">
        <v>22</v>
      </c>
    </row>
    <row r="70" spans="1:79" ht="15.75" customHeight="1">
      <c r="A70" s="99" t="s">
        <v>43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</row>
    <row r="71" spans="1:79" ht="15.75" customHeight="1">
      <c r="A71" s="99" t="s">
        <v>62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</row>
    <row r="72" spans="1:79" ht="8.25" customHeight="1"/>
    <row r="73" spans="1:79" ht="45" customHeight="1">
      <c r="A73" s="83" t="s">
        <v>3</v>
      </c>
      <c r="B73" s="84"/>
      <c r="C73" s="83" t="s">
        <v>6</v>
      </c>
      <c r="D73" s="111"/>
      <c r="E73" s="111"/>
      <c r="F73" s="111"/>
      <c r="G73" s="111"/>
      <c r="H73" s="111"/>
      <c r="I73" s="84"/>
      <c r="J73" s="83" t="s">
        <v>5</v>
      </c>
      <c r="K73" s="111"/>
      <c r="L73" s="111"/>
      <c r="M73" s="111"/>
      <c r="N73" s="84"/>
      <c r="O73" s="83" t="s">
        <v>4</v>
      </c>
      <c r="P73" s="111"/>
      <c r="Q73" s="111"/>
      <c r="R73" s="111"/>
      <c r="S73" s="111"/>
      <c r="T73" s="111"/>
      <c r="U73" s="111"/>
      <c r="V73" s="111"/>
      <c r="W73" s="111"/>
      <c r="X73" s="84"/>
      <c r="Y73" s="87" t="s">
        <v>25</v>
      </c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 t="s">
        <v>45</v>
      </c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136" t="s">
        <v>0</v>
      </c>
      <c r="BD73" s="136"/>
      <c r="BE73" s="136"/>
      <c r="BF73" s="136"/>
      <c r="BG73" s="136"/>
      <c r="BH73" s="136"/>
      <c r="BI73" s="136"/>
      <c r="BJ73" s="136"/>
      <c r="BK73" s="136"/>
      <c r="BL73" s="136"/>
      <c r="BM73" s="136"/>
      <c r="BN73" s="136"/>
      <c r="BO73" s="136"/>
      <c r="BP73" s="136"/>
      <c r="BQ73" s="136"/>
      <c r="BR73" s="9"/>
      <c r="BS73" s="9"/>
      <c r="BT73" s="9"/>
      <c r="BU73" s="9"/>
      <c r="BV73" s="9"/>
      <c r="BW73" s="9"/>
      <c r="BX73" s="9"/>
      <c r="BY73" s="9"/>
      <c r="BZ73" s="8"/>
    </row>
    <row r="74" spans="1:79" ht="32.25" customHeight="1">
      <c r="A74" s="85"/>
      <c r="B74" s="86"/>
      <c r="C74" s="85"/>
      <c r="D74" s="112"/>
      <c r="E74" s="112"/>
      <c r="F74" s="112"/>
      <c r="G74" s="112"/>
      <c r="H74" s="112"/>
      <c r="I74" s="86"/>
      <c r="J74" s="85"/>
      <c r="K74" s="112"/>
      <c r="L74" s="112"/>
      <c r="M74" s="112"/>
      <c r="N74" s="86"/>
      <c r="O74" s="85"/>
      <c r="P74" s="112"/>
      <c r="Q74" s="112"/>
      <c r="R74" s="112"/>
      <c r="S74" s="112"/>
      <c r="T74" s="112"/>
      <c r="U74" s="112"/>
      <c r="V74" s="112"/>
      <c r="W74" s="112"/>
      <c r="X74" s="86"/>
      <c r="Y74" s="93" t="s">
        <v>2</v>
      </c>
      <c r="Z74" s="94"/>
      <c r="AA74" s="94"/>
      <c r="AB74" s="94"/>
      <c r="AC74" s="95"/>
      <c r="AD74" s="93" t="s">
        <v>1</v>
      </c>
      <c r="AE74" s="94"/>
      <c r="AF74" s="94"/>
      <c r="AG74" s="94"/>
      <c r="AH74" s="95"/>
      <c r="AI74" s="87" t="s">
        <v>26</v>
      </c>
      <c r="AJ74" s="87"/>
      <c r="AK74" s="87"/>
      <c r="AL74" s="87"/>
      <c r="AM74" s="87"/>
      <c r="AN74" s="87" t="s">
        <v>2</v>
      </c>
      <c r="AO74" s="87"/>
      <c r="AP74" s="87"/>
      <c r="AQ74" s="87"/>
      <c r="AR74" s="87"/>
      <c r="AS74" s="87" t="s">
        <v>1</v>
      </c>
      <c r="AT74" s="87"/>
      <c r="AU74" s="87"/>
      <c r="AV74" s="87"/>
      <c r="AW74" s="87"/>
      <c r="AX74" s="87" t="s">
        <v>26</v>
      </c>
      <c r="AY74" s="87"/>
      <c r="AZ74" s="87"/>
      <c r="BA74" s="87"/>
      <c r="BB74" s="87"/>
      <c r="BC74" s="87" t="s">
        <v>2</v>
      </c>
      <c r="BD74" s="87"/>
      <c r="BE74" s="87"/>
      <c r="BF74" s="87"/>
      <c r="BG74" s="87"/>
      <c r="BH74" s="87" t="s">
        <v>1</v>
      </c>
      <c r="BI74" s="87"/>
      <c r="BJ74" s="87"/>
      <c r="BK74" s="87"/>
      <c r="BL74" s="87"/>
      <c r="BM74" s="87" t="s">
        <v>26</v>
      </c>
      <c r="BN74" s="87"/>
      <c r="BO74" s="87"/>
      <c r="BP74" s="87"/>
      <c r="BQ74" s="87"/>
      <c r="BR74" s="2"/>
      <c r="BS74" s="2"/>
      <c r="BT74" s="2"/>
      <c r="BU74" s="2"/>
      <c r="BV74" s="2"/>
      <c r="BW74" s="2"/>
      <c r="BX74" s="2"/>
      <c r="BY74" s="2"/>
      <c r="BZ74" s="8"/>
    </row>
    <row r="75" spans="1:79" ht="15.95" customHeight="1">
      <c r="A75" s="87">
        <v>1</v>
      </c>
      <c r="B75" s="87"/>
      <c r="C75" s="87">
        <v>2</v>
      </c>
      <c r="D75" s="87"/>
      <c r="E75" s="87"/>
      <c r="F75" s="87"/>
      <c r="G75" s="87"/>
      <c r="H75" s="87"/>
      <c r="I75" s="87"/>
      <c r="J75" s="87">
        <v>3</v>
      </c>
      <c r="K75" s="87"/>
      <c r="L75" s="87"/>
      <c r="M75" s="87"/>
      <c r="N75" s="87"/>
      <c r="O75" s="87">
        <v>4</v>
      </c>
      <c r="P75" s="87"/>
      <c r="Q75" s="87"/>
      <c r="R75" s="87"/>
      <c r="S75" s="87"/>
      <c r="T75" s="87"/>
      <c r="U75" s="87"/>
      <c r="V75" s="87"/>
      <c r="W75" s="87"/>
      <c r="X75" s="87"/>
      <c r="Y75" s="87">
        <v>5</v>
      </c>
      <c r="Z75" s="87"/>
      <c r="AA75" s="87"/>
      <c r="AB75" s="87"/>
      <c r="AC75" s="87"/>
      <c r="AD75" s="87">
        <v>6</v>
      </c>
      <c r="AE75" s="87"/>
      <c r="AF75" s="87"/>
      <c r="AG75" s="87"/>
      <c r="AH75" s="87"/>
      <c r="AI75" s="87">
        <v>7</v>
      </c>
      <c r="AJ75" s="87"/>
      <c r="AK75" s="87"/>
      <c r="AL75" s="87"/>
      <c r="AM75" s="87"/>
      <c r="AN75" s="93">
        <v>8</v>
      </c>
      <c r="AO75" s="94"/>
      <c r="AP75" s="94"/>
      <c r="AQ75" s="94"/>
      <c r="AR75" s="95"/>
      <c r="AS75" s="93">
        <v>9</v>
      </c>
      <c r="AT75" s="94"/>
      <c r="AU75" s="94"/>
      <c r="AV75" s="94"/>
      <c r="AW75" s="95"/>
      <c r="AX75" s="93">
        <v>10</v>
      </c>
      <c r="AY75" s="94"/>
      <c r="AZ75" s="94"/>
      <c r="BA75" s="94"/>
      <c r="BB75" s="95"/>
      <c r="BC75" s="93">
        <v>11</v>
      </c>
      <c r="BD75" s="94"/>
      <c r="BE75" s="94"/>
      <c r="BF75" s="94"/>
      <c r="BG75" s="95"/>
      <c r="BH75" s="93">
        <v>12</v>
      </c>
      <c r="BI75" s="94"/>
      <c r="BJ75" s="94"/>
      <c r="BK75" s="94"/>
      <c r="BL75" s="95"/>
      <c r="BM75" s="93">
        <v>13</v>
      </c>
      <c r="BN75" s="94"/>
      <c r="BO75" s="94"/>
      <c r="BP75" s="94"/>
      <c r="BQ75" s="95"/>
      <c r="BR75" s="2"/>
      <c r="BS75" s="2"/>
      <c r="BT75" s="2"/>
      <c r="BU75" s="2"/>
      <c r="BV75" s="2"/>
      <c r="BW75" s="2"/>
      <c r="BX75" s="2"/>
      <c r="BY75" s="2"/>
      <c r="BZ75" s="8"/>
    </row>
    <row r="76" spans="1:79" ht="12.75" hidden="1" customHeight="1">
      <c r="A76" s="65" t="s">
        <v>36</v>
      </c>
      <c r="B76" s="65"/>
      <c r="C76" s="105" t="s">
        <v>14</v>
      </c>
      <c r="D76" s="106"/>
      <c r="E76" s="106"/>
      <c r="F76" s="106"/>
      <c r="G76" s="106"/>
      <c r="H76" s="106"/>
      <c r="I76" s="107"/>
      <c r="J76" s="65" t="s">
        <v>15</v>
      </c>
      <c r="K76" s="65"/>
      <c r="L76" s="65"/>
      <c r="M76" s="65"/>
      <c r="N76" s="65"/>
      <c r="O76" s="88" t="s">
        <v>37</v>
      </c>
      <c r="P76" s="88"/>
      <c r="Q76" s="88"/>
      <c r="R76" s="88"/>
      <c r="S76" s="88"/>
      <c r="T76" s="88"/>
      <c r="U76" s="88"/>
      <c r="V76" s="88"/>
      <c r="W76" s="88"/>
      <c r="X76" s="105"/>
      <c r="Y76" s="89" t="s">
        <v>10</v>
      </c>
      <c r="Z76" s="89"/>
      <c r="AA76" s="89"/>
      <c r="AB76" s="89"/>
      <c r="AC76" s="89"/>
      <c r="AD76" s="89" t="s">
        <v>29</v>
      </c>
      <c r="AE76" s="89"/>
      <c r="AF76" s="89"/>
      <c r="AG76" s="89"/>
      <c r="AH76" s="89"/>
      <c r="AI76" s="89" t="s">
        <v>78</v>
      </c>
      <c r="AJ76" s="89"/>
      <c r="AK76" s="89"/>
      <c r="AL76" s="89"/>
      <c r="AM76" s="89"/>
      <c r="AN76" s="89" t="s">
        <v>30</v>
      </c>
      <c r="AO76" s="89"/>
      <c r="AP76" s="89"/>
      <c r="AQ76" s="89"/>
      <c r="AR76" s="89"/>
      <c r="AS76" s="89" t="s">
        <v>11</v>
      </c>
      <c r="AT76" s="89"/>
      <c r="AU76" s="89"/>
      <c r="AV76" s="89"/>
      <c r="AW76" s="89"/>
      <c r="AX76" s="89" t="s">
        <v>79</v>
      </c>
      <c r="AY76" s="89"/>
      <c r="AZ76" s="89"/>
      <c r="BA76" s="89"/>
      <c r="BB76" s="89"/>
      <c r="BC76" s="89" t="s">
        <v>32</v>
      </c>
      <c r="BD76" s="89"/>
      <c r="BE76" s="89"/>
      <c r="BF76" s="89"/>
      <c r="BG76" s="89"/>
      <c r="BH76" s="89" t="s">
        <v>32</v>
      </c>
      <c r="BI76" s="89"/>
      <c r="BJ76" s="89"/>
      <c r="BK76" s="89"/>
      <c r="BL76" s="89"/>
      <c r="BM76" s="131" t="s">
        <v>16</v>
      </c>
      <c r="BN76" s="131"/>
      <c r="BO76" s="131"/>
      <c r="BP76" s="131"/>
      <c r="BQ76" s="131"/>
      <c r="BR76" s="11"/>
      <c r="BS76" s="11"/>
      <c r="BT76" s="8"/>
      <c r="BU76" s="8"/>
      <c r="BV76" s="8"/>
      <c r="BW76" s="8"/>
      <c r="BX76" s="8"/>
      <c r="BY76" s="8"/>
      <c r="BZ76" s="8"/>
      <c r="CA76" s="1" t="s">
        <v>23</v>
      </c>
    </row>
    <row r="77" spans="1:79" s="39" customFormat="1" ht="15.75">
      <c r="A77" s="69">
        <v>0</v>
      </c>
      <c r="B77" s="69"/>
      <c r="C77" s="71" t="s">
        <v>95</v>
      </c>
      <c r="D77" s="71"/>
      <c r="E77" s="71"/>
      <c r="F77" s="71"/>
      <c r="G77" s="71"/>
      <c r="H77" s="71"/>
      <c r="I77" s="71"/>
      <c r="J77" s="71" t="s">
        <v>96</v>
      </c>
      <c r="K77" s="71"/>
      <c r="L77" s="71"/>
      <c r="M77" s="71"/>
      <c r="N77" s="71"/>
      <c r="O77" s="71" t="s">
        <v>96</v>
      </c>
      <c r="P77" s="71"/>
      <c r="Q77" s="71"/>
      <c r="R77" s="71"/>
      <c r="S77" s="71"/>
      <c r="T77" s="71"/>
      <c r="U77" s="71"/>
      <c r="V77" s="71"/>
      <c r="W77" s="71"/>
      <c r="X77" s="71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41"/>
      <c r="BS77" s="41"/>
      <c r="BT77" s="41"/>
      <c r="BU77" s="41"/>
      <c r="BV77" s="41"/>
      <c r="BW77" s="41"/>
      <c r="BX77" s="41"/>
      <c r="BY77" s="41"/>
      <c r="BZ77" s="42"/>
      <c r="CA77" s="39" t="s">
        <v>24</v>
      </c>
    </row>
    <row r="78" spans="1:79" ht="15.75" customHeight="1">
      <c r="A78" s="65">
        <v>0</v>
      </c>
      <c r="B78" s="65"/>
      <c r="C78" s="66" t="s">
        <v>97</v>
      </c>
      <c r="D78" s="72"/>
      <c r="E78" s="72"/>
      <c r="F78" s="72"/>
      <c r="G78" s="72"/>
      <c r="H78" s="72"/>
      <c r="I78" s="73"/>
      <c r="J78" s="67" t="s">
        <v>98</v>
      </c>
      <c r="K78" s="67"/>
      <c r="L78" s="67"/>
      <c r="M78" s="67"/>
      <c r="N78" s="67"/>
      <c r="O78" s="67" t="s">
        <v>99</v>
      </c>
      <c r="P78" s="67"/>
      <c r="Q78" s="67"/>
      <c r="R78" s="67"/>
      <c r="S78" s="67"/>
      <c r="T78" s="67"/>
      <c r="U78" s="67"/>
      <c r="V78" s="67"/>
      <c r="W78" s="67"/>
      <c r="X78" s="67"/>
      <c r="Y78" s="64">
        <v>1770000</v>
      </c>
      <c r="Z78" s="64"/>
      <c r="AA78" s="64"/>
      <c r="AB78" s="64"/>
      <c r="AC78" s="64"/>
      <c r="AD78" s="64">
        <v>0</v>
      </c>
      <c r="AE78" s="64"/>
      <c r="AF78" s="64"/>
      <c r="AG78" s="64"/>
      <c r="AH78" s="64"/>
      <c r="AI78" s="64">
        <v>1770000</v>
      </c>
      <c r="AJ78" s="64"/>
      <c r="AK78" s="64"/>
      <c r="AL78" s="64"/>
      <c r="AM78" s="64"/>
      <c r="AN78" s="64">
        <v>1759312</v>
      </c>
      <c r="AO78" s="64"/>
      <c r="AP78" s="64"/>
      <c r="AQ78" s="64"/>
      <c r="AR78" s="64"/>
      <c r="AS78" s="64">
        <v>0</v>
      </c>
      <c r="AT78" s="64"/>
      <c r="AU78" s="64"/>
      <c r="AV78" s="64"/>
      <c r="AW78" s="64"/>
      <c r="AX78" s="64">
        <v>1759312</v>
      </c>
      <c r="AY78" s="64"/>
      <c r="AZ78" s="64"/>
      <c r="BA78" s="64"/>
      <c r="BB78" s="64"/>
      <c r="BC78" s="64">
        <f>AN78-Y78</f>
        <v>-10688</v>
      </c>
      <c r="BD78" s="64"/>
      <c r="BE78" s="64"/>
      <c r="BF78" s="64"/>
      <c r="BG78" s="64"/>
      <c r="BH78" s="64">
        <f>AS78-AD78</f>
        <v>0</v>
      </c>
      <c r="BI78" s="64"/>
      <c r="BJ78" s="64"/>
      <c r="BK78" s="64"/>
      <c r="BL78" s="64"/>
      <c r="BM78" s="64">
        <v>-10688</v>
      </c>
      <c r="BN78" s="64"/>
      <c r="BO78" s="64"/>
      <c r="BP78" s="64"/>
      <c r="BQ78" s="64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15.75" customHeight="1">
      <c r="A79" s="65">
        <v>0</v>
      </c>
      <c r="B79" s="65"/>
      <c r="C79" s="66" t="s">
        <v>100</v>
      </c>
      <c r="D79" s="56"/>
      <c r="E79" s="56"/>
      <c r="F79" s="56"/>
      <c r="G79" s="56"/>
      <c r="H79" s="56"/>
      <c r="I79" s="57"/>
      <c r="J79" s="67" t="s">
        <v>98</v>
      </c>
      <c r="K79" s="67"/>
      <c r="L79" s="67"/>
      <c r="M79" s="67"/>
      <c r="N79" s="67"/>
      <c r="O79" s="67" t="s">
        <v>99</v>
      </c>
      <c r="P79" s="67"/>
      <c r="Q79" s="67"/>
      <c r="R79" s="67"/>
      <c r="S79" s="67"/>
      <c r="T79" s="67"/>
      <c r="U79" s="67"/>
      <c r="V79" s="67"/>
      <c r="W79" s="67"/>
      <c r="X79" s="67"/>
      <c r="Y79" s="64">
        <v>8575817</v>
      </c>
      <c r="Z79" s="64"/>
      <c r="AA79" s="64"/>
      <c r="AB79" s="64"/>
      <c r="AC79" s="64"/>
      <c r="AD79" s="64">
        <v>0</v>
      </c>
      <c r="AE79" s="64"/>
      <c r="AF79" s="64"/>
      <c r="AG79" s="64"/>
      <c r="AH79" s="64"/>
      <c r="AI79" s="64">
        <v>8575817</v>
      </c>
      <c r="AJ79" s="64"/>
      <c r="AK79" s="64"/>
      <c r="AL79" s="64"/>
      <c r="AM79" s="64"/>
      <c r="AN79" s="64">
        <v>8572306</v>
      </c>
      <c r="AO79" s="64"/>
      <c r="AP79" s="64"/>
      <c r="AQ79" s="64"/>
      <c r="AR79" s="64"/>
      <c r="AS79" s="64">
        <v>0</v>
      </c>
      <c r="AT79" s="64"/>
      <c r="AU79" s="64"/>
      <c r="AV79" s="64"/>
      <c r="AW79" s="64"/>
      <c r="AX79" s="64">
        <v>8572306</v>
      </c>
      <c r="AY79" s="64"/>
      <c r="AZ79" s="64"/>
      <c r="BA79" s="64"/>
      <c r="BB79" s="64"/>
      <c r="BC79" s="64">
        <f>AN79-Y79</f>
        <v>-3511</v>
      </c>
      <c r="BD79" s="64"/>
      <c r="BE79" s="64"/>
      <c r="BF79" s="64"/>
      <c r="BG79" s="64"/>
      <c r="BH79" s="64">
        <f>AS79-AD79</f>
        <v>0</v>
      </c>
      <c r="BI79" s="64"/>
      <c r="BJ79" s="64"/>
      <c r="BK79" s="64"/>
      <c r="BL79" s="64"/>
      <c r="BM79" s="64">
        <v>-3511</v>
      </c>
      <c r="BN79" s="64"/>
      <c r="BO79" s="64"/>
      <c r="BP79" s="64"/>
      <c r="BQ79" s="64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15.75" customHeight="1">
      <c r="A80" s="65">
        <v>0</v>
      </c>
      <c r="B80" s="65"/>
      <c r="C80" s="66" t="s">
        <v>101</v>
      </c>
      <c r="D80" s="56"/>
      <c r="E80" s="56"/>
      <c r="F80" s="56"/>
      <c r="G80" s="56"/>
      <c r="H80" s="56"/>
      <c r="I80" s="57"/>
      <c r="J80" s="67" t="s">
        <v>98</v>
      </c>
      <c r="K80" s="67"/>
      <c r="L80" s="67"/>
      <c r="M80" s="67"/>
      <c r="N80" s="67"/>
      <c r="O80" s="67" t="s">
        <v>99</v>
      </c>
      <c r="P80" s="67"/>
      <c r="Q80" s="67"/>
      <c r="R80" s="67"/>
      <c r="S80" s="67"/>
      <c r="T80" s="67"/>
      <c r="U80" s="67"/>
      <c r="V80" s="67"/>
      <c r="W80" s="67"/>
      <c r="X80" s="67"/>
      <c r="Y80" s="64">
        <v>1130445</v>
      </c>
      <c r="Z80" s="64"/>
      <c r="AA80" s="64"/>
      <c r="AB80" s="64"/>
      <c r="AC80" s="64"/>
      <c r="AD80" s="64">
        <v>0</v>
      </c>
      <c r="AE80" s="64"/>
      <c r="AF80" s="64"/>
      <c r="AG80" s="64"/>
      <c r="AH80" s="64"/>
      <c r="AI80" s="64">
        <v>1130445</v>
      </c>
      <c r="AJ80" s="64"/>
      <c r="AK80" s="64"/>
      <c r="AL80" s="64"/>
      <c r="AM80" s="64"/>
      <c r="AN80" s="64">
        <v>1124649</v>
      </c>
      <c r="AO80" s="64"/>
      <c r="AP80" s="64"/>
      <c r="AQ80" s="64"/>
      <c r="AR80" s="64"/>
      <c r="AS80" s="64">
        <v>0</v>
      </c>
      <c r="AT80" s="64"/>
      <c r="AU80" s="64"/>
      <c r="AV80" s="64"/>
      <c r="AW80" s="64"/>
      <c r="AX80" s="64">
        <v>1124649</v>
      </c>
      <c r="AY80" s="64"/>
      <c r="AZ80" s="64"/>
      <c r="BA80" s="64"/>
      <c r="BB80" s="64"/>
      <c r="BC80" s="64">
        <f>AN80-Y80</f>
        <v>-5796</v>
      </c>
      <c r="BD80" s="64"/>
      <c r="BE80" s="64"/>
      <c r="BF80" s="64"/>
      <c r="BG80" s="64"/>
      <c r="BH80" s="64">
        <f>AS80-AD80</f>
        <v>0</v>
      </c>
      <c r="BI80" s="64"/>
      <c r="BJ80" s="64"/>
      <c r="BK80" s="64"/>
      <c r="BL80" s="64"/>
      <c r="BM80" s="64">
        <v>-5796</v>
      </c>
      <c r="BN80" s="64"/>
      <c r="BO80" s="64"/>
      <c r="BP80" s="64"/>
      <c r="BQ80" s="64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8" ht="15.75" customHeight="1">
      <c r="A81" s="65">
        <v>0</v>
      </c>
      <c r="B81" s="65"/>
      <c r="C81" s="66" t="s">
        <v>102</v>
      </c>
      <c r="D81" s="56"/>
      <c r="E81" s="56"/>
      <c r="F81" s="56"/>
      <c r="G81" s="56"/>
      <c r="H81" s="56"/>
      <c r="I81" s="57"/>
      <c r="J81" s="67" t="s">
        <v>98</v>
      </c>
      <c r="K81" s="67"/>
      <c r="L81" s="67"/>
      <c r="M81" s="67"/>
      <c r="N81" s="67"/>
      <c r="O81" s="67" t="s">
        <v>99</v>
      </c>
      <c r="P81" s="67"/>
      <c r="Q81" s="67"/>
      <c r="R81" s="67"/>
      <c r="S81" s="67"/>
      <c r="T81" s="67"/>
      <c r="U81" s="67"/>
      <c r="V81" s="67"/>
      <c r="W81" s="67"/>
      <c r="X81" s="67"/>
      <c r="Y81" s="64">
        <v>3058738</v>
      </c>
      <c r="Z81" s="64"/>
      <c r="AA81" s="64"/>
      <c r="AB81" s="64"/>
      <c r="AC81" s="64"/>
      <c r="AD81" s="64">
        <v>0</v>
      </c>
      <c r="AE81" s="64"/>
      <c r="AF81" s="64"/>
      <c r="AG81" s="64"/>
      <c r="AH81" s="64"/>
      <c r="AI81" s="64">
        <v>3058738</v>
      </c>
      <c r="AJ81" s="64"/>
      <c r="AK81" s="64"/>
      <c r="AL81" s="64"/>
      <c r="AM81" s="64"/>
      <c r="AN81" s="64">
        <v>2517013</v>
      </c>
      <c r="AO81" s="64"/>
      <c r="AP81" s="64"/>
      <c r="AQ81" s="64"/>
      <c r="AR81" s="64"/>
      <c r="AS81" s="64">
        <v>0</v>
      </c>
      <c r="AT81" s="64"/>
      <c r="AU81" s="64"/>
      <c r="AV81" s="64"/>
      <c r="AW81" s="64"/>
      <c r="AX81" s="64">
        <v>2517013</v>
      </c>
      <c r="AY81" s="64"/>
      <c r="AZ81" s="64"/>
      <c r="BA81" s="64"/>
      <c r="BB81" s="64"/>
      <c r="BC81" s="64">
        <f>AN81-Y81</f>
        <v>-541725</v>
      </c>
      <c r="BD81" s="64"/>
      <c r="BE81" s="64"/>
      <c r="BF81" s="64"/>
      <c r="BG81" s="64"/>
      <c r="BH81" s="64">
        <f>AS81-AD81</f>
        <v>0</v>
      </c>
      <c r="BI81" s="64"/>
      <c r="BJ81" s="64"/>
      <c r="BK81" s="64"/>
      <c r="BL81" s="64"/>
      <c r="BM81" s="64">
        <v>-541725</v>
      </c>
      <c r="BN81" s="64"/>
      <c r="BO81" s="64"/>
      <c r="BP81" s="64"/>
      <c r="BQ81" s="64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s="39" customFormat="1" ht="15.75">
      <c r="A82" s="69">
        <v>0</v>
      </c>
      <c r="B82" s="69"/>
      <c r="C82" s="70" t="s">
        <v>103</v>
      </c>
      <c r="D82" s="48"/>
      <c r="E82" s="48"/>
      <c r="F82" s="48"/>
      <c r="G82" s="48"/>
      <c r="H82" s="48"/>
      <c r="I82" s="49"/>
      <c r="J82" s="71" t="s">
        <v>96</v>
      </c>
      <c r="K82" s="71"/>
      <c r="L82" s="71"/>
      <c r="M82" s="71"/>
      <c r="N82" s="71"/>
      <c r="O82" s="71" t="s">
        <v>96</v>
      </c>
      <c r="P82" s="71"/>
      <c r="Q82" s="71"/>
      <c r="R82" s="71"/>
      <c r="S82" s="71"/>
      <c r="T82" s="71"/>
      <c r="U82" s="71"/>
      <c r="V82" s="71"/>
      <c r="W82" s="71"/>
      <c r="X82" s="71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8" ht="38.25" customHeight="1">
      <c r="A83" s="65">
        <v>0</v>
      </c>
      <c r="B83" s="65"/>
      <c r="C83" s="66" t="s">
        <v>104</v>
      </c>
      <c r="D83" s="56"/>
      <c r="E83" s="56"/>
      <c r="F83" s="56"/>
      <c r="G83" s="56"/>
      <c r="H83" s="56"/>
      <c r="I83" s="57"/>
      <c r="J83" s="67" t="s">
        <v>105</v>
      </c>
      <c r="K83" s="67"/>
      <c r="L83" s="67"/>
      <c r="M83" s="67"/>
      <c r="N83" s="67"/>
      <c r="O83" s="66" t="s">
        <v>106</v>
      </c>
      <c r="P83" s="72"/>
      <c r="Q83" s="72"/>
      <c r="R83" s="72"/>
      <c r="S83" s="72"/>
      <c r="T83" s="72"/>
      <c r="U83" s="72"/>
      <c r="V83" s="72"/>
      <c r="W83" s="72"/>
      <c r="X83" s="73"/>
      <c r="Y83" s="64">
        <v>193</v>
      </c>
      <c r="Z83" s="64"/>
      <c r="AA83" s="64"/>
      <c r="AB83" s="64"/>
      <c r="AC83" s="64"/>
      <c r="AD83" s="64">
        <v>0</v>
      </c>
      <c r="AE83" s="64"/>
      <c r="AF83" s="64"/>
      <c r="AG83" s="64"/>
      <c r="AH83" s="64"/>
      <c r="AI83" s="64">
        <v>193</v>
      </c>
      <c r="AJ83" s="64"/>
      <c r="AK83" s="64"/>
      <c r="AL83" s="64"/>
      <c r="AM83" s="64"/>
      <c r="AN83" s="64">
        <v>173</v>
      </c>
      <c r="AO83" s="64"/>
      <c r="AP83" s="64"/>
      <c r="AQ83" s="64"/>
      <c r="AR83" s="64"/>
      <c r="AS83" s="64">
        <v>0</v>
      </c>
      <c r="AT83" s="64"/>
      <c r="AU83" s="64"/>
      <c r="AV83" s="64"/>
      <c r="AW83" s="64"/>
      <c r="AX83" s="64">
        <v>173</v>
      </c>
      <c r="AY83" s="64"/>
      <c r="AZ83" s="64"/>
      <c r="BA83" s="64"/>
      <c r="BB83" s="64"/>
      <c r="BC83" s="64">
        <f t="shared" ref="BC83:BC88" si="0">AN83-Y83</f>
        <v>-20</v>
      </c>
      <c r="BD83" s="64"/>
      <c r="BE83" s="64"/>
      <c r="BF83" s="64"/>
      <c r="BG83" s="64"/>
      <c r="BH83" s="64">
        <f t="shared" ref="BH83:BH88" si="1">AS83-AD83</f>
        <v>0</v>
      </c>
      <c r="BI83" s="64"/>
      <c r="BJ83" s="64"/>
      <c r="BK83" s="64"/>
      <c r="BL83" s="64"/>
      <c r="BM83" s="64">
        <v>-20</v>
      </c>
      <c r="BN83" s="64"/>
      <c r="BO83" s="64"/>
      <c r="BP83" s="64"/>
      <c r="BQ83" s="64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8" ht="51" customHeight="1">
      <c r="A84" s="65">
        <v>0</v>
      </c>
      <c r="B84" s="65"/>
      <c r="C84" s="66" t="s">
        <v>107</v>
      </c>
      <c r="D84" s="56"/>
      <c r="E84" s="56"/>
      <c r="F84" s="56"/>
      <c r="G84" s="56"/>
      <c r="H84" s="56"/>
      <c r="I84" s="57"/>
      <c r="J84" s="67" t="s">
        <v>108</v>
      </c>
      <c r="K84" s="67"/>
      <c r="L84" s="67"/>
      <c r="M84" s="67"/>
      <c r="N84" s="67"/>
      <c r="O84" s="66" t="s">
        <v>109</v>
      </c>
      <c r="P84" s="56"/>
      <c r="Q84" s="56"/>
      <c r="R84" s="56"/>
      <c r="S84" s="56"/>
      <c r="T84" s="56"/>
      <c r="U84" s="56"/>
      <c r="V84" s="56"/>
      <c r="W84" s="56"/>
      <c r="X84" s="57"/>
      <c r="Y84" s="64">
        <v>33</v>
      </c>
      <c r="Z84" s="64"/>
      <c r="AA84" s="64"/>
      <c r="AB84" s="64"/>
      <c r="AC84" s="64"/>
      <c r="AD84" s="64">
        <v>0</v>
      </c>
      <c r="AE84" s="64"/>
      <c r="AF84" s="64"/>
      <c r="AG84" s="64"/>
      <c r="AH84" s="64"/>
      <c r="AI84" s="64">
        <v>33</v>
      </c>
      <c r="AJ84" s="64"/>
      <c r="AK84" s="64"/>
      <c r="AL84" s="64"/>
      <c r="AM84" s="64"/>
      <c r="AN84" s="64">
        <v>33</v>
      </c>
      <c r="AO84" s="64"/>
      <c r="AP84" s="64"/>
      <c r="AQ84" s="64"/>
      <c r="AR84" s="64"/>
      <c r="AS84" s="64">
        <v>0</v>
      </c>
      <c r="AT84" s="64"/>
      <c r="AU84" s="64"/>
      <c r="AV84" s="64"/>
      <c r="AW84" s="64"/>
      <c r="AX84" s="64">
        <v>33</v>
      </c>
      <c r="AY84" s="64"/>
      <c r="AZ84" s="64"/>
      <c r="BA84" s="64"/>
      <c r="BB84" s="64"/>
      <c r="BC84" s="64">
        <f t="shared" si="0"/>
        <v>0</v>
      </c>
      <c r="BD84" s="64"/>
      <c r="BE84" s="64"/>
      <c r="BF84" s="64"/>
      <c r="BG84" s="64"/>
      <c r="BH84" s="64">
        <f t="shared" si="1"/>
        <v>0</v>
      </c>
      <c r="BI84" s="64"/>
      <c r="BJ84" s="64"/>
      <c r="BK84" s="64"/>
      <c r="BL84" s="64"/>
      <c r="BM84" s="64">
        <v>0</v>
      </c>
      <c r="BN84" s="64"/>
      <c r="BO84" s="64"/>
      <c r="BP84" s="64"/>
      <c r="BQ84" s="64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ht="63.75" customHeight="1">
      <c r="A85" s="65">
        <v>0</v>
      </c>
      <c r="B85" s="65"/>
      <c r="C85" s="66" t="s">
        <v>110</v>
      </c>
      <c r="D85" s="56"/>
      <c r="E85" s="56"/>
      <c r="F85" s="56"/>
      <c r="G85" s="56"/>
      <c r="H85" s="56"/>
      <c r="I85" s="57"/>
      <c r="J85" s="67" t="s">
        <v>111</v>
      </c>
      <c r="K85" s="67"/>
      <c r="L85" s="67"/>
      <c r="M85" s="67"/>
      <c r="N85" s="67"/>
      <c r="O85" s="66" t="s">
        <v>112</v>
      </c>
      <c r="P85" s="56"/>
      <c r="Q85" s="56"/>
      <c r="R85" s="56"/>
      <c r="S85" s="56"/>
      <c r="T85" s="56"/>
      <c r="U85" s="56"/>
      <c r="V85" s="56"/>
      <c r="W85" s="56"/>
      <c r="X85" s="57"/>
      <c r="Y85" s="64">
        <v>2.7</v>
      </c>
      <c r="Z85" s="64"/>
      <c r="AA85" s="64"/>
      <c r="AB85" s="64"/>
      <c r="AC85" s="64"/>
      <c r="AD85" s="64">
        <v>0</v>
      </c>
      <c r="AE85" s="64"/>
      <c r="AF85" s="64"/>
      <c r="AG85" s="64"/>
      <c r="AH85" s="64"/>
      <c r="AI85" s="64">
        <v>2.7</v>
      </c>
      <c r="AJ85" s="64"/>
      <c r="AK85" s="64"/>
      <c r="AL85" s="64"/>
      <c r="AM85" s="64"/>
      <c r="AN85" s="64">
        <v>2.7</v>
      </c>
      <c r="AO85" s="64"/>
      <c r="AP85" s="64"/>
      <c r="AQ85" s="64"/>
      <c r="AR85" s="64"/>
      <c r="AS85" s="64">
        <v>0</v>
      </c>
      <c r="AT85" s="64"/>
      <c r="AU85" s="64"/>
      <c r="AV85" s="64"/>
      <c r="AW85" s="64"/>
      <c r="AX85" s="64">
        <v>2.7</v>
      </c>
      <c r="AY85" s="64"/>
      <c r="AZ85" s="64"/>
      <c r="BA85" s="64"/>
      <c r="BB85" s="64"/>
      <c r="BC85" s="64">
        <f t="shared" si="0"/>
        <v>0</v>
      </c>
      <c r="BD85" s="64"/>
      <c r="BE85" s="64"/>
      <c r="BF85" s="64"/>
      <c r="BG85" s="64"/>
      <c r="BH85" s="64">
        <f t="shared" si="1"/>
        <v>0</v>
      </c>
      <c r="BI85" s="64"/>
      <c r="BJ85" s="64"/>
      <c r="BK85" s="64"/>
      <c r="BL85" s="64"/>
      <c r="BM85" s="64">
        <v>0</v>
      </c>
      <c r="BN85" s="64"/>
      <c r="BO85" s="64"/>
      <c r="BP85" s="64"/>
      <c r="BQ85" s="64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ht="38.25" customHeight="1">
      <c r="A86" s="65">
        <v>0</v>
      </c>
      <c r="B86" s="65"/>
      <c r="C86" s="66" t="s">
        <v>113</v>
      </c>
      <c r="D86" s="56"/>
      <c r="E86" s="56"/>
      <c r="F86" s="56"/>
      <c r="G86" s="56"/>
      <c r="H86" s="56"/>
      <c r="I86" s="57"/>
      <c r="J86" s="67" t="s">
        <v>108</v>
      </c>
      <c r="K86" s="67"/>
      <c r="L86" s="67"/>
      <c r="M86" s="67"/>
      <c r="N86" s="67"/>
      <c r="O86" s="66" t="s">
        <v>109</v>
      </c>
      <c r="P86" s="56"/>
      <c r="Q86" s="56"/>
      <c r="R86" s="56"/>
      <c r="S86" s="56"/>
      <c r="T86" s="56"/>
      <c r="U86" s="56"/>
      <c r="V86" s="56"/>
      <c r="W86" s="56"/>
      <c r="X86" s="57"/>
      <c r="Y86" s="64">
        <v>400</v>
      </c>
      <c r="Z86" s="64"/>
      <c r="AA86" s="64"/>
      <c r="AB86" s="64"/>
      <c r="AC86" s="64"/>
      <c r="AD86" s="64">
        <v>0</v>
      </c>
      <c r="AE86" s="64"/>
      <c r="AF86" s="64"/>
      <c r="AG86" s="64"/>
      <c r="AH86" s="64"/>
      <c r="AI86" s="64">
        <v>400</v>
      </c>
      <c r="AJ86" s="64"/>
      <c r="AK86" s="64"/>
      <c r="AL86" s="64"/>
      <c r="AM86" s="64"/>
      <c r="AN86" s="64">
        <v>400</v>
      </c>
      <c r="AO86" s="64"/>
      <c r="AP86" s="64"/>
      <c r="AQ86" s="64"/>
      <c r="AR86" s="64"/>
      <c r="AS86" s="64">
        <v>0</v>
      </c>
      <c r="AT86" s="64"/>
      <c r="AU86" s="64"/>
      <c r="AV86" s="64"/>
      <c r="AW86" s="64"/>
      <c r="AX86" s="64">
        <v>400</v>
      </c>
      <c r="AY86" s="64"/>
      <c r="AZ86" s="64"/>
      <c r="BA86" s="64"/>
      <c r="BB86" s="64"/>
      <c r="BC86" s="64">
        <f t="shared" si="0"/>
        <v>0</v>
      </c>
      <c r="BD86" s="64"/>
      <c r="BE86" s="64"/>
      <c r="BF86" s="64"/>
      <c r="BG86" s="64"/>
      <c r="BH86" s="64">
        <f t="shared" si="1"/>
        <v>0</v>
      </c>
      <c r="BI86" s="64"/>
      <c r="BJ86" s="64"/>
      <c r="BK86" s="64"/>
      <c r="BL86" s="64"/>
      <c r="BM86" s="64">
        <v>0</v>
      </c>
      <c r="BN86" s="64"/>
      <c r="BO86" s="64"/>
      <c r="BP86" s="64"/>
      <c r="BQ86" s="64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8" ht="38.25" customHeight="1">
      <c r="A87" s="65">
        <v>0</v>
      </c>
      <c r="B87" s="65"/>
      <c r="C87" s="66" t="s">
        <v>114</v>
      </c>
      <c r="D87" s="56"/>
      <c r="E87" s="56"/>
      <c r="F87" s="56"/>
      <c r="G87" s="56"/>
      <c r="H87" s="56"/>
      <c r="I87" s="57"/>
      <c r="J87" s="67" t="s">
        <v>105</v>
      </c>
      <c r="K87" s="67"/>
      <c r="L87" s="67"/>
      <c r="M87" s="67"/>
      <c r="N87" s="67"/>
      <c r="O87" s="66" t="s">
        <v>109</v>
      </c>
      <c r="P87" s="56"/>
      <c r="Q87" s="56"/>
      <c r="R87" s="56"/>
      <c r="S87" s="56"/>
      <c r="T87" s="56"/>
      <c r="U87" s="56"/>
      <c r="V87" s="56"/>
      <c r="W87" s="56"/>
      <c r="X87" s="57"/>
      <c r="Y87" s="64">
        <v>6386</v>
      </c>
      <c r="Z87" s="64"/>
      <c r="AA87" s="64"/>
      <c r="AB87" s="64"/>
      <c r="AC87" s="64"/>
      <c r="AD87" s="64">
        <v>0</v>
      </c>
      <c r="AE87" s="64"/>
      <c r="AF87" s="64"/>
      <c r="AG87" s="64"/>
      <c r="AH87" s="64"/>
      <c r="AI87" s="64">
        <v>6386</v>
      </c>
      <c r="AJ87" s="64"/>
      <c r="AK87" s="64"/>
      <c r="AL87" s="64"/>
      <c r="AM87" s="64"/>
      <c r="AN87" s="64">
        <v>6386</v>
      </c>
      <c r="AO87" s="64"/>
      <c r="AP87" s="64"/>
      <c r="AQ87" s="64"/>
      <c r="AR87" s="64"/>
      <c r="AS87" s="64">
        <v>0</v>
      </c>
      <c r="AT87" s="64"/>
      <c r="AU87" s="64"/>
      <c r="AV87" s="64"/>
      <c r="AW87" s="64"/>
      <c r="AX87" s="64">
        <v>6386</v>
      </c>
      <c r="AY87" s="64"/>
      <c r="AZ87" s="64"/>
      <c r="BA87" s="64"/>
      <c r="BB87" s="64"/>
      <c r="BC87" s="64">
        <f t="shared" si="0"/>
        <v>0</v>
      </c>
      <c r="BD87" s="64"/>
      <c r="BE87" s="64"/>
      <c r="BF87" s="64"/>
      <c r="BG87" s="64"/>
      <c r="BH87" s="64">
        <f t="shared" si="1"/>
        <v>0</v>
      </c>
      <c r="BI87" s="64"/>
      <c r="BJ87" s="64"/>
      <c r="BK87" s="64"/>
      <c r="BL87" s="64"/>
      <c r="BM87" s="64">
        <v>0</v>
      </c>
      <c r="BN87" s="64"/>
      <c r="BO87" s="64"/>
      <c r="BP87" s="64"/>
      <c r="BQ87" s="64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8" ht="38.25" customHeight="1">
      <c r="A88" s="65">
        <v>0</v>
      </c>
      <c r="B88" s="65"/>
      <c r="C88" s="66" t="s">
        <v>115</v>
      </c>
      <c r="D88" s="56"/>
      <c r="E88" s="56"/>
      <c r="F88" s="56"/>
      <c r="G88" s="56"/>
      <c r="H88" s="56"/>
      <c r="I88" s="57"/>
      <c r="J88" s="67" t="s">
        <v>116</v>
      </c>
      <c r="K88" s="67"/>
      <c r="L88" s="67"/>
      <c r="M88" s="67"/>
      <c r="N88" s="67"/>
      <c r="O88" s="66" t="s">
        <v>109</v>
      </c>
      <c r="P88" s="56"/>
      <c r="Q88" s="56"/>
      <c r="R88" s="56"/>
      <c r="S88" s="56"/>
      <c r="T88" s="56"/>
      <c r="U88" s="56"/>
      <c r="V88" s="56"/>
      <c r="W88" s="56"/>
      <c r="X88" s="57"/>
      <c r="Y88" s="64">
        <v>242.86</v>
      </c>
      <c r="Z88" s="64"/>
      <c r="AA88" s="64"/>
      <c r="AB88" s="64"/>
      <c r="AC88" s="64"/>
      <c r="AD88" s="64">
        <v>0</v>
      </c>
      <c r="AE88" s="64"/>
      <c r="AF88" s="64"/>
      <c r="AG88" s="64"/>
      <c r="AH88" s="64"/>
      <c r="AI88" s="64">
        <v>242.86</v>
      </c>
      <c r="AJ88" s="64"/>
      <c r="AK88" s="64"/>
      <c r="AL88" s="64"/>
      <c r="AM88" s="64"/>
      <c r="AN88" s="64">
        <v>165.48</v>
      </c>
      <c r="AO88" s="64"/>
      <c r="AP88" s="64"/>
      <c r="AQ88" s="64"/>
      <c r="AR88" s="64"/>
      <c r="AS88" s="64">
        <v>0</v>
      </c>
      <c r="AT88" s="64"/>
      <c r="AU88" s="64"/>
      <c r="AV88" s="64"/>
      <c r="AW88" s="64"/>
      <c r="AX88" s="64">
        <v>165.48</v>
      </c>
      <c r="AY88" s="64"/>
      <c r="AZ88" s="64"/>
      <c r="BA88" s="64"/>
      <c r="BB88" s="64"/>
      <c r="BC88" s="64">
        <f t="shared" si="0"/>
        <v>-77.380000000000024</v>
      </c>
      <c r="BD88" s="64"/>
      <c r="BE88" s="64"/>
      <c r="BF88" s="64"/>
      <c r="BG88" s="64"/>
      <c r="BH88" s="64">
        <f t="shared" si="1"/>
        <v>0</v>
      </c>
      <c r="BI88" s="64"/>
      <c r="BJ88" s="64"/>
      <c r="BK88" s="64"/>
      <c r="BL88" s="64"/>
      <c r="BM88" s="64">
        <v>-77.380000000000024</v>
      </c>
      <c r="BN88" s="64"/>
      <c r="BO88" s="64"/>
      <c r="BP88" s="64"/>
      <c r="BQ88" s="64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s="39" customFormat="1" ht="15.75">
      <c r="A89" s="69">
        <v>0</v>
      </c>
      <c r="B89" s="69"/>
      <c r="C89" s="70" t="s">
        <v>117</v>
      </c>
      <c r="D89" s="48"/>
      <c r="E89" s="48"/>
      <c r="F89" s="48"/>
      <c r="G89" s="48"/>
      <c r="H89" s="48"/>
      <c r="I89" s="49"/>
      <c r="J89" s="71" t="s">
        <v>96</v>
      </c>
      <c r="K89" s="71"/>
      <c r="L89" s="71"/>
      <c r="M89" s="71"/>
      <c r="N89" s="71"/>
      <c r="O89" s="70" t="s">
        <v>96</v>
      </c>
      <c r="P89" s="48"/>
      <c r="Q89" s="48"/>
      <c r="R89" s="48"/>
      <c r="S89" s="48"/>
      <c r="T89" s="48"/>
      <c r="U89" s="48"/>
      <c r="V89" s="48"/>
      <c r="W89" s="48"/>
      <c r="X89" s="49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41"/>
      <c r="BS89" s="41"/>
      <c r="BT89" s="41"/>
      <c r="BU89" s="41"/>
      <c r="BV89" s="41"/>
      <c r="BW89" s="41"/>
      <c r="BX89" s="41"/>
      <c r="BY89" s="41"/>
      <c r="BZ89" s="42"/>
    </row>
    <row r="90" spans="1:78" ht="25.5" customHeight="1">
      <c r="A90" s="65">
        <v>0</v>
      </c>
      <c r="B90" s="65"/>
      <c r="C90" s="66" t="s">
        <v>118</v>
      </c>
      <c r="D90" s="56"/>
      <c r="E90" s="56"/>
      <c r="F90" s="56"/>
      <c r="G90" s="56"/>
      <c r="H90" s="56"/>
      <c r="I90" s="57"/>
      <c r="J90" s="67" t="s">
        <v>98</v>
      </c>
      <c r="K90" s="67"/>
      <c r="L90" s="67"/>
      <c r="M90" s="67"/>
      <c r="N90" s="67"/>
      <c r="O90" s="66" t="s">
        <v>119</v>
      </c>
      <c r="P90" s="56"/>
      <c r="Q90" s="56"/>
      <c r="R90" s="56"/>
      <c r="S90" s="56"/>
      <c r="T90" s="56"/>
      <c r="U90" s="56"/>
      <c r="V90" s="56"/>
      <c r="W90" s="56"/>
      <c r="X90" s="57"/>
      <c r="Y90" s="64">
        <v>4663</v>
      </c>
      <c r="Z90" s="64"/>
      <c r="AA90" s="64"/>
      <c r="AB90" s="64"/>
      <c r="AC90" s="64"/>
      <c r="AD90" s="64">
        <v>0</v>
      </c>
      <c r="AE90" s="64"/>
      <c r="AF90" s="64"/>
      <c r="AG90" s="64"/>
      <c r="AH90" s="64"/>
      <c r="AI90" s="64">
        <v>4663</v>
      </c>
      <c r="AJ90" s="64"/>
      <c r="AK90" s="64"/>
      <c r="AL90" s="64"/>
      <c r="AM90" s="64"/>
      <c r="AN90" s="64">
        <v>5200</v>
      </c>
      <c r="AO90" s="64"/>
      <c r="AP90" s="64"/>
      <c r="AQ90" s="64"/>
      <c r="AR90" s="64"/>
      <c r="AS90" s="64">
        <v>0</v>
      </c>
      <c r="AT90" s="64"/>
      <c r="AU90" s="64"/>
      <c r="AV90" s="64"/>
      <c r="AW90" s="64"/>
      <c r="AX90" s="64">
        <v>5200</v>
      </c>
      <c r="AY90" s="64"/>
      <c r="AZ90" s="64"/>
      <c r="BA90" s="64"/>
      <c r="BB90" s="64"/>
      <c r="BC90" s="64">
        <f t="shared" ref="BC90:BC95" si="2">AN90-Y90</f>
        <v>537</v>
      </c>
      <c r="BD90" s="64"/>
      <c r="BE90" s="64"/>
      <c r="BF90" s="64"/>
      <c r="BG90" s="64"/>
      <c r="BH90" s="64">
        <f t="shared" ref="BH90:BH95" si="3">AS90-AD90</f>
        <v>0</v>
      </c>
      <c r="BI90" s="64"/>
      <c r="BJ90" s="64"/>
      <c r="BK90" s="64"/>
      <c r="BL90" s="64"/>
      <c r="BM90" s="64">
        <v>537</v>
      </c>
      <c r="BN90" s="64"/>
      <c r="BO90" s="64"/>
      <c r="BP90" s="64"/>
      <c r="BQ90" s="64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8" ht="51" customHeight="1">
      <c r="A91" s="65">
        <v>0</v>
      </c>
      <c r="B91" s="65"/>
      <c r="C91" s="66" t="s">
        <v>120</v>
      </c>
      <c r="D91" s="56"/>
      <c r="E91" s="56"/>
      <c r="F91" s="56"/>
      <c r="G91" s="56"/>
      <c r="H91" s="56"/>
      <c r="I91" s="57"/>
      <c r="J91" s="67" t="s">
        <v>98</v>
      </c>
      <c r="K91" s="67"/>
      <c r="L91" s="67"/>
      <c r="M91" s="67"/>
      <c r="N91" s="67"/>
      <c r="O91" s="66" t="s">
        <v>119</v>
      </c>
      <c r="P91" s="56"/>
      <c r="Q91" s="56"/>
      <c r="R91" s="56"/>
      <c r="S91" s="56"/>
      <c r="T91" s="56"/>
      <c r="U91" s="56"/>
      <c r="V91" s="56"/>
      <c r="W91" s="56"/>
      <c r="X91" s="57"/>
      <c r="Y91" s="64">
        <v>3875</v>
      </c>
      <c r="Z91" s="64"/>
      <c r="AA91" s="64"/>
      <c r="AB91" s="64"/>
      <c r="AC91" s="64"/>
      <c r="AD91" s="64">
        <v>0</v>
      </c>
      <c r="AE91" s="64"/>
      <c r="AF91" s="64"/>
      <c r="AG91" s="64"/>
      <c r="AH91" s="64"/>
      <c r="AI91" s="64">
        <v>3875</v>
      </c>
      <c r="AJ91" s="64"/>
      <c r="AK91" s="64"/>
      <c r="AL91" s="64"/>
      <c r="AM91" s="64"/>
      <c r="AN91" s="64">
        <v>3872</v>
      </c>
      <c r="AO91" s="64"/>
      <c r="AP91" s="64"/>
      <c r="AQ91" s="64"/>
      <c r="AR91" s="64"/>
      <c r="AS91" s="64">
        <v>0</v>
      </c>
      <c r="AT91" s="64"/>
      <c r="AU91" s="64"/>
      <c r="AV91" s="64"/>
      <c r="AW91" s="64"/>
      <c r="AX91" s="64">
        <v>3872</v>
      </c>
      <c r="AY91" s="64"/>
      <c r="AZ91" s="64"/>
      <c r="BA91" s="64"/>
      <c r="BB91" s="64"/>
      <c r="BC91" s="64">
        <f t="shared" si="2"/>
        <v>-3</v>
      </c>
      <c r="BD91" s="64"/>
      <c r="BE91" s="64"/>
      <c r="BF91" s="64"/>
      <c r="BG91" s="64"/>
      <c r="BH91" s="64">
        <f t="shared" si="3"/>
        <v>0</v>
      </c>
      <c r="BI91" s="64"/>
      <c r="BJ91" s="64"/>
      <c r="BK91" s="64"/>
      <c r="BL91" s="64"/>
      <c r="BM91" s="64">
        <v>-3</v>
      </c>
      <c r="BN91" s="64"/>
      <c r="BO91" s="64"/>
      <c r="BP91" s="64"/>
      <c r="BQ91" s="64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ht="38.25" customHeight="1">
      <c r="A92" s="65">
        <v>0</v>
      </c>
      <c r="B92" s="65"/>
      <c r="C92" s="66" t="s">
        <v>121</v>
      </c>
      <c r="D92" s="56"/>
      <c r="E92" s="56"/>
      <c r="F92" s="56"/>
      <c r="G92" s="56"/>
      <c r="H92" s="56"/>
      <c r="I92" s="57"/>
      <c r="J92" s="67" t="s">
        <v>98</v>
      </c>
      <c r="K92" s="67"/>
      <c r="L92" s="67"/>
      <c r="M92" s="67"/>
      <c r="N92" s="67"/>
      <c r="O92" s="66" t="s">
        <v>119</v>
      </c>
      <c r="P92" s="56"/>
      <c r="Q92" s="56"/>
      <c r="R92" s="56"/>
      <c r="S92" s="56"/>
      <c r="T92" s="56"/>
      <c r="U92" s="56"/>
      <c r="V92" s="56"/>
      <c r="W92" s="56"/>
      <c r="X92" s="57"/>
      <c r="Y92" s="64">
        <v>34256</v>
      </c>
      <c r="Z92" s="64"/>
      <c r="AA92" s="64"/>
      <c r="AB92" s="64"/>
      <c r="AC92" s="64"/>
      <c r="AD92" s="64">
        <v>0</v>
      </c>
      <c r="AE92" s="64"/>
      <c r="AF92" s="64"/>
      <c r="AG92" s="64"/>
      <c r="AH92" s="64"/>
      <c r="AI92" s="64">
        <v>34256</v>
      </c>
      <c r="AJ92" s="64"/>
      <c r="AK92" s="64"/>
      <c r="AL92" s="64"/>
      <c r="AM92" s="64"/>
      <c r="AN92" s="64">
        <v>34080</v>
      </c>
      <c r="AO92" s="64"/>
      <c r="AP92" s="64"/>
      <c r="AQ92" s="64"/>
      <c r="AR92" s="64"/>
      <c r="AS92" s="64">
        <v>0</v>
      </c>
      <c r="AT92" s="64"/>
      <c r="AU92" s="64"/>
      <c r="AV92" s="64"/>
      <c r="AW92" s="64"/>
      <c r="AX92" s="64">
        <v>34080</v>
      </c>
      <c r="AY92" s="64"/>
      <c r="AZ92" s="64"/>
      <c r="BA92" s="64"/>
      <c r="BB92" s="64"/>
      <c r="BC92" s="64">
        <f t="shared" si="2"/>
        <v>-176</v>
      </c>
      <c r="BD92" s="64"/>
      <c r="BE92" s="64"/>
      <c r="BF92" s="64"/>
      <c r="BG92" s="64"/>
      <c r="BH92" s="64">
        <f t="shared" si="3"/>
        <v>0</v>
      </c>
      <c r="BI92" s="64"/>
      <c r="BJ92" s="64"/>
      <c r="BK92" s="64"/>
      <c r="BL92" s="64"/>
      <c r="BM92" s="64">
        <v>-176</v>
      </c>
      <c r="BN92" s="64"/>
      <c r="BO92" s="64"/>
      <c r="BP92" s="64"/>
      <c r="BQ92" s="64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ht="63.75" customHeight="1">
      <c r="A93" s="65">
        <v>0</v>
      </c>
      <c r="B93" s="65"/>
      <c r="C93" s="66" t="s">
        <v>122</v>
      </c>
      <c r="D93" s="56"/>
      <c r="E93" s="56"/>
      <c r="F93" s="56"/>
      <c r="G93" s="56"/>
      <c r="H93" s="56"/>
      <c r="I93" s="57"/>
      <c r="J93" s="67" t="s">
        <v>123</v>
      </c>
      <c r="K93" s="67"/>
      <c r="L93" s="67"/>
      <c r="M93" s="67"/>
      <c r="N93" s="67"/>
      <c r="O93" s="66" t="s">
        <v>119</v>
      </c>
      <c r="P93" s="56"/>
      <c r="Q93" s="56"/>
      <c r="R93" s="56"/>
      <c r="S93" s="56"/>
      <c r="T93" s="56"/>
      <c r="U93" s="56"/>
      <c r="V93" s="56"/>
      <c r="W93" s="56"/>
      <c r="X93" s="57"/>
      <c r="Y93" s="64">
        <v>296.3</v>
      </c>
      <c r="Z93" s="64"/>
      <c r="AA93" s="64"/>
      <c r="AB93" s="64"/>
      <c r="AC93" s="64"/>
      <c r="AD93" s="64">
        <v>0</v>
      </c>
      <c r="AE93" s="64"/>
      <c r="AF93" s="64"/>
      <c r="AG93" s="64"/>
      <c r="AH93" s="64"/>
      <c r="AI93" s="64">
        <v>296.3</v>
      </c>
      <c r="AJ93" s="64"/>
      <c r="AK93" s="64"/>
      <c r="AL93" s="64"/>
      <c r="AM93" s="64"/>
      <c r="AN93" s="64">
        <v>293.8</v>
      </c>
      <c r="AO93" s="64"/>
      <c r="AP93" s="64"/>
      <c r="AQ93" s="64"/>
      <c r="AR93" s="64"/>
      <c r="AS93" s="64">
        <v>0</v>
      </c>
      <c r="AT93" s="64"/>
      <c r="AU93" s="64"/>
      <c r="AV93" s="64"/>
      <c r="AW93" s="64"/>
      <c r="AX93" s="64">
        <v>293.8</v>
      </c>
      <c r="AY93" s="64"/>
      <c r="AZ93" s="64"/>
      <c r="BA93" s="64"/>
      <c r="BB93" s="64"/>
      <c r="BC93" s="64">
        <f t="shared" si="2"/>
        <v>-2.5</v>
      </c>
      <c r="BD93" s="64"/>
      <c r="BE93" s="64"/>
      <c r="BF93" s="64"/>
      <c r="BG93" s="64"/>
      <c r="BH93" s="64">
        <f t="shared" si="3"/>
        <v>0</v>
      </c>
      <c r="BI93" s="64"/>
      <c r="BJ93" s="64"/>
      <c r="BK93" s="64"/>
      <c r="BL93" s="64"/>
      <c r="BM93" s="64">
        <v>-2.5</v>
      </c>
      <c r="BN93" s="64"/>
      <c r="BO93" s="64"/>
      <c r="BP93" s="64"/>
      <c r="BQ93" s="64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8" ht="38.25" customHeight="1">
      <c r="A94" s="65">
        <v>0</v>
      </c>
      <c r="B94" s="65"/>
      <c r="C94" s="66" t="s">
        <v>124</v>
      </c>
      <c r="D94" s="56"/>
      <c r="E94" s="56"/>
      <c r="F94" s="56"/>
      <c r="G94" s="56"/>
      <c r="H94" s="56"/>
      <c r="I94" s="57"/>
      <c r="J94" s="67" t="s">
        <v>98</v>
      </c>
      <c r="K94" s="67"/>
      <c r="L94" s="67"/>
      <c r="M94" s="67"/>
      <c r="N94" s="67"/>
      <c r="O94" s="66" t="s">
        <v>119</v>
      </c>
      <c r="P94" s="56"/>
      <c r="Q94" s="56"/>
      <c r="R94" s="56"/>
      <c r="S94" s="56"/>
      <c r="T94" s="56"/>
      <c r="U94" s="56"/>
      <c r="V94" s="56"/>
      <c r="W94" s="56"/>
      <c r="X94" s="57"/>
      <c r="Y94" s="64">
        <v>197</v>
      </c>
      <c r="Z94" s="64"/>
      <c r="AA94" s="64"/>
      <c r="AB94" s="64"/>
      <c r="AC94" s="64"/>
      <c r="AD94" s="64">
        <v>0</v>
      </c>
      <c r="AE94" s="64"/>
      <c r="AF94" s="64"/>
      <c r="AG94" s="64"/>
      <c r="AH94" s="64"/>
      <c r="AI94" s="64">
        <v>197</v>
      </c>
      <c r="AJ94" s="64"/>
      <c r="AK94" s="64"/>
      <c r="AL94" s="64"/>
      <c r="AM94" s="64"/>
      <c r="AN94" s="64">
        <v>197</v>
      </c>
      <c r="AO94" s="64"/>
      <c r="AP94" s="64"/>
      <c r="AQ94" s="64"/>
      <c r="AR94" s="64"/>
      <c r="AS94" s="64">
        <v>0</v>
      </c>
      <c r="AT94" s="64"/>
      <c r="AU94" s="64"/>
      <c r="AV94" s="64"/>
      <c r="AW94" s="64"/>
      <c r="AX94" s="64">
        <v>197</v>
      </c>
      <c r="AY94" s="64"/>
      <c r="AZ94" s="64"/>
      <c r="BA94" s="64"/>
      <c r="BB94" s="64"/>
      <c r="BC94" s="64">
        <f t="shared" si="2"/>
        <v>0</v>
      </c>
      <c r="BD94" s="64"/>
      <c r="BE94" s="64"/>
      <c r="BF94" s="64"/>
      <c r="BG94" s="64"/>
      <c r="BH94" s="64">
        <f t="shared" si="3"/>
        <v>0</v>
      </c>
      <c r="BI94" s="64"/>
      <c r="BJ94" s="64"/>
      <c r="BK94" s="64"/>
      <c r="BL94" s="64"/>
      <c r="BM94" s="64">
        <v>0</v>
      </c>
      <c r="BN94" s="64"/>
      <c r="BO94" s="64"/>
      <c r="BP94" s="64"/>
      <c r="BQ94" s="64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8" ht="25.5" customHeight="1">
      <c r="A95" s="65">
        <v>0</v>
      </c>
      <c r="B95" s="65"/>
      <c r="C95" s="66" t="s">
        <v>125</v>
      </c>
      <c r="D95" s="56"/>
      <c r="E95" s="56"/>
      <c r="F95" s="56"/>
      <c r="G95" s="56"/>
      <c r="H95" s="56"/>
      <c r="I95" s="57"/>
      <c r="J95" s="67" t="s">
        <v>98</v>
      </c>
      <c r="K95" s="67"/>
      <c r="L95" s="67"/>
      <c r="M95" s="67"/>
      <c r="N95" s="67"/>
      <c r="O95" s="66" t="s">
        <v>119</v>
      </c>
      <c r="P95" s="56"/>
      <c r="Q95" s="56"/>
      <c r="R95" s="56"/>
      <c r="S95" s="56"/>
      <c r="T95" s="56"/>
      <c r="U95" s="56"/>
      <c r="V95" s="56"/>
      <c r="W95" s="56"/>
      <c r="X95" s="57"/>
      <c r="Y95" s="64">
        <v>7000</v>
      </c>
      <c r="Z95" s="64"/>
      <c r="AA95" s="64"/>
      <c r="AB95" s="64"/>
      <c r="AC95" s="64"/>
      <c r="AD95" s="64">
        <v>0</v>
      </c>
      <c r="AE95" s="64"/>
      <c r="AF95" s="64"/>
      <c r="AG95" s="64"/>
      <c r="AH95" s="64"/>
      <c r="AI95" s="64">
        <v>7000</v>
      </c>
      <c r="AJ95" s="64"/>
      <c r="AK95" s="64"/>
      <c r="AL95" s="64"/>
      <c r="AM95" s="64"/>
      <c r="AN95" s="64">
        <v>7000</v>
      </c>
      <c r="AO95" s="64"/>
      <c r="AP95" s="64"/>
      <c r="AQ95" s="64"/>
      <c r="AR95" s="64"/>
      <c r="AS95" s="64">
        <v>0</v>
      </c>
      <c r="AT95" s="64"/>
      <c r="AU95" s="64"/>
      <c r="AV95" s="64"/>
      <c r="AW95" s="64"/>
      <c r="AX95" s="64">
        <v>7000</v>
      </c>
      <c r="AY95" s="64"/>
      <c r="AZ95" s="64"/>
      <c r="BA95" s="64"/>
      <c r="BB95" s="64"/>
      <c r="BC95" s="64">
        <f t="shared" si="2"/>
        <v>0</v>
      </c>
      <c r="BD95" s="64"/>
      <c r="BE95" s="64"/>
      <c r="BF95" s="64"/>
      <c r="BG95" s="64"/>
      <c r="BH95" s="64">
        <f t="shared" si="3"/>
        <v>0</v>
      </c>
      <c r="BI95" s="64"/>
      <c r="BJ95" s="64"/>
      <c r="BK95" s="64"/>
      <c r="BL95" s="64"/>
      <c r="BM95" s="64">
        <v>0</v>
      </c>
      <c r="BN95" s="64"/>
      <c r="BO95" s="64"/>
      <c r="BP95" s="64"/>
      <c r="BQ95" s="64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8" s="39" customFormat="1" ht="15.75">
      <c r="A96" s="69">
        <v>0</v>
      </c>
      <c r="B96" s="69"/>
      <c r="C96" s="70" t="s">
        <v>126</v>
      </c>
      <c r="D96" s="48"/>
      <c r="E96" s="48"/>
      <c r="F96" s="48"/>
      <c r="G96" s="48"/>
      <c r="H96" s="48"/>
      <c r="I96" s="49"/>
      <c r="J96" s="71" t="s">
        <v>96</v>
      </c>
      <c r="K96" s="71"/>
      <c r="L96" s="71"/>
      <c r="M96" s="71"/>
      <c r="N96" s="71"/>
      <c r="O96" s="70" t="s">
        <v>96</v>
      </c>
      <c r="P96" s="48"/>
      <c r="Q96" s="48"/>
      <c r="R96" s="48"/>
      <c r="S96" s="48"/>
      <c r="T96" s="48"/>
      <c r="U96" s="48"/>
      <c r="V96" s="48"/>
      <c r="W96" s="48"/>
      <c r="X96" s="49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41"/>
      <c r="BS96" s="41"/>
      <c r="BT96" s="41"/>
      <c r="BU96" s="41"/>
      <c r="BV96" s="41"/>
      <c r="BW96" s="41"/>
      <c r="BX96" s="41"/>
      <c r="BY96" s="41"/>
      <c r="BZ96" s="42"/>
    </row>
    <row r="97" spans="1:79" ht="89.25" customHeight="1">
      <c r="A97" s="65">
        <v>0</v>
      </c>
      <c r="B97" s="65"/>
      <c r="C97" s="66" t="s">
        <v>127</v>
      </c>
      <c r="D97" s="56"/>
      <c r="E97" s="56"/>
      <c r="F97" s="56"/>
      <c r="G97" s="56"/>
      <c r="H97" s="56"/>
      <c r="I97" s="57"/>
      <c r="J97" s="67" t="s">
        <v>128</v>
      </c>
      <c r="K97" s="67"/>
      <c r="L97" s="67"/>
      <c r="M97" s="67"/>
      <c r="N97" s="67"/>
      <c r="O97" s="66" t="s">
        <v>129</v>
      </c>
      <c r="P97" s="56"/>
      <c r="Q97" s="56"/>
      <c r="R97" s="56"/>
      <c r="S97" s="56"/>
      <c r="T97" s="56"/>
      <c r="U97" s="56"/>
      <c r="V97" s="56"/>
      <c r="W97" s="56"/>
      <c r="X97" s="57"/>
      <c r="Y97" s="64">
        <v>43</v>
      </c>
      <c r="Z97" s="64"/>
      <c r="AA97" s="64"/>
      <c r="AB97" s="64"/>
      <c r="AC97" s="64"/>
      <c r="AD97" s="64">
        <v>0</v>
      </c>
      <c r="AE97" s="64"/>
      <c r="AF97" s="64"/>
      <c r="AG97" s="64"/>
      <c r="AH97" s="64"/>
      <c r="AI97" s="64">
        <v>43</v>
      </c>
      <c r="AJ97" s="64"/>
      <c r="AK97" s="64"/>
      <c r="AL97" s="64"/>
      <c r="AM97" s="64"/>
      <c r="AN97" s="64">
        <v>43</v>
      </c>
      <c r="AO97" s="64"/>
      <c r="AP97" s="64"/>
      <c r="AQ97" s="64"/>
      <c r="AR97" s="64"/>
      <c r="AS97" s="64">
        <v>0</v>
      </c>
      <c r="AT97" s="64"/>
      <c r="AU97" s="64"/>
      <c r="AV97" s="64"/>
      <c r="AW97" s="64"/>
      <c r="AX97" s="64">
        <v>43</v>
      </c>
      <c r="AY97" s="64"/>
      <c r="AZ97" s="64"/>
      <c r="BA97" s="64"/>
      <c r="BB97" s="64"/>
      <c r="BC97" s="64">
        <f>AN97-Y97</f>
        <v>0</v>
      </c>
      <c r="BD97" s="64"/>
      <c r="BE97" s="64"/>
      <c r="BF97" s="64"/>
      <c r="BG97" s="64"/>
      <c r="BH97" s="64">
        <f>AS97-AD97</f>
        <v>0</v>
      </c>
      <c r="BI97" s="64"/>
      <c r="BJ97" s="64"/>
      <c r="BK97" s="64"/>
      <c r="BL97" s="64"/>
      <c r="BM97" s="64">
        <v>0</v>
      </c>
      <c r="BN97" s="64"/>
      <c r="BO97" s="64"/>
      <c r="BP97" s="64"/>
      <c r="BQ97" s="64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9" ht="63.75" customHeight="1">
      <c r="A98" s="65">
        <v>0</v>
      </c>
      <c r="B98" s="65"/>
      <c r="C98" s="66" t="s">
        <v>130</v>
      </c>
      <c r="D98" s="56"/>
      <c r="E98" s="56"/>
      <c r="F98" s="56"/>
      <c r="G98" s="56"/>
      <c r="H98" s="56"/>
      <c r="I98" s="57"/>
      <c r="J98" s="67" t="s">
        <v>128</v>
      </c>
      <c r="K98" s="67"/>
      <c r="L98" s="67"/>
      <c r="M98" s="67"/>
      <c r="N98" s="67"/>
      <c r="O98" s="66" t="s">
        <v>129</v>
      </c>
      <c r="P98" s="56"/>
      <c r="Q98" s="56"/>
      <c r="R98" s="56"/>
      <c r="S98" s="56"/>
      <c r="T98" s="56"/>
      <c r="U98" s="56"/>
      <c r="V98" s="56"/>
      <c r="W98" s="56"/>
      <c r="X98" s="57"/>
      <c r="Y98" s="64">
        <v>7</v>
      </c>
      <c r="Z98" s="64"/>
      <c r="AA98" s="64"/>
      <c r="AB98" s="64"/>
      <c r="AC98" s="64"/>
      <c r="AD98" s="64">
        <v>0</v>
      </c>
      <c r="AE98" s="64"/>
      <c r="AF98" s="64"/>
      <c r="AG98" s="64"/>
      <c r="AH98" s="64"/>
      <c r="AI98" s="64">
        <v>7</v>
      </c>
      <c r="AJ98" s="64"/>
      <c r="AK98" s="64"/>
      <c r="AL98" s="64"/>
      <c r="AM98" s="64"/>
      <c r="AN98" s="64">
        <v>7</v>
      </c>
      <c r="AO98" s="64"/>
      <c r="AP98" s="64"/>
      <c r="AQ98" s="64"/>
      <c r="AR98" s="64"/>
      <c r="AS98" s="64">
        <v>0</v>
      </c>
      <c r="AT98" s="64"/>
      <c r="AU98" s="64"/>
      <c r="AV98" s="64"/>
      <c r="AW98" s="64"/>
      <c r="AX98" s="64">
        <v>7</v>
      </c>
      <c r="AY98" s="64"/>
      <c r="AZ98" s="64"/>
      <c r="BA98" s="64"/>
      <c r="BB98" s="64"/>
      <c r="BC98" s="64">
        <f>AN98-Y98</f>
        <v>0</v>
      </c>
      <c r="BD98" s="64"/>
      <c r="BE98" s="64"/>
      <c r="BF98" s="64"/>
      <c r="BG98" s="64"/>
      <c r="BH98" s="64">
        <f>AS98-AD98</f>
        <v>0</v>
      </c>
      <c r="BI98" s="64"/>
      <c r="BJ98" s="64"/>
      <c r="BK98" s="64"/>
      <c r="BL98" s="64"/>
      <c r="BM98" s="64">
        <v>0</v>
      </c>
      <c r="BN98" s="64"/>
      <c r="BO98" s="64"/>
      <c r="BP98" s="64"/>
      <c r="BQ98" s="64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9" ht="63.75" customHeight="1">
      <c r="A99" s="65">
        <v>0</v>
      </c>
      <c r="B99" s="65"/>
      <c r="C99" s="66" t="s">
        <v>131</v>
      </c>
      <c r="D99" s="56"/>
      <c r="E99" s="56"/>
      <c r="F99" s="56"/>
      <c r="G99" s="56"/>
      <c r="H99" s="56"/>
      <c r="I99" s="57"/>
      <c r="J99" s="67" t="s">
        <v>128</v>
      </c>
      <c r="K99" s="67"/>
      <c r="L99" s="67"/>
      <c r="M99" s="67"/>
      <c r="N99" s="67"/>
      <c r="O99" s="66" t="s">
        <v>129</v>
      </c>
      <c r="P99" s="56"/>
      <c r="Q99" s="56"/>
      <c r="R99" s="56"/>
      <c r="S99" s="56"/>
      <c r="T99" s="56"/>
      <c r="U99" s="56"/>
      <c r="V99" s="56"/>
      <c r="W99" s="56"/>
      <c r="X99" s="57"/>
      <c r="Y99" s="64">
        <v>1</v>
      </c>
      <c r="Z99" s="64"/>
      <c r="AA99" s="64"/>
      <c r="AB99" s="64"/>
      <c r="AC99" s="64"/>
      <c r="AD99" s="64">
        <v>0</v>
      </c>
      <c r="AE99" s="64"/>
      <c r="AF99" s="64"/>
      <c r="AG99" s="64"/>
      <c r="AH99" s="64"/>
      <c r="AI99" s="64">
        <v>1</v>
      </c>
      <c r="AJ99" s="64"/>
      <c r="AK99" s="64"/>
      <c r="AL99" s="64"/>
      <c r="AM99" s="64"/>
      <c r="AN99" s="64">
        <v>1</v>
      </c>
      <c r="AO99" s="64"/>
      <c r="AP99" s="64"/>
      <c r="AQ99" s="64"/>
      <c r="AR99" s="64"/>
      <c r="AS99" s="64">
        <v>0</v>
      </c>
      <c r="AT99" s="64"/>
      <c r="AU99" s="64"/>
      <c r="AV99" s="64"/>
      <c r="AW99" s="64"/>
      <c r="AX99" s="64">
        <v>1</v>
      </c>
      <c r="AY99" s="64"/>
      <c r="AZ99" s="64"/>
      <c r="BA99" s="64"/>
      <c r="BB99" s="64"/>
      <c r="BC99" s="64">
        <f>AN99-Y99</f>
        <v>0</v>
      </c>
      <c r="BD99" s="64"/>
      <c r="BE99" s="64"/>
      <c r="BF99" s="64"/>
      <c r="BG99" s="64"/>
      <c r="BH99" s="64">
        <f>AS99-AD99</f>
        <v>0</v>
      </c>
      <c r="BI99" s="64"/>
      <c r="BJ99" s="64"/>
      <c r="BK99" s="64"/>
      <c r="BL99" s="64"/>
      <c r="BM99" s="64">
        <v>0</v>
      </c>
      <c r="BN99" s="64"/>
      <c r="BO99" s="64"/>
      <c r="BP99" s="64"/>
      <c r="BQ99" s="64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79" ht="63.75" customHeight="1">
      <c r="A100" s="65">
        <v>0</v>
      </c>
      <c r="B100" s="65"/>
      <c r="C100" s="66" t="s">
        <v>132</v>
      </c>
      <c r="D100" s="56"/>
      <c r="E100" s="56"/>
      <c r="F100" s="56"/>
      <c r="G100" s="56"/>
      <c r="H100" s="56"/>
      <c r="I100" s="57"/>
      <c r="J100" s="67" t="s">
        <v>128</v>
      </c>
      <c r="K100" s="67"/>
      <c r="L100" s="67"/>
      <c r="M100" s="67"/>
      <c r="N100" s="67"/>
      <c r="O100" s="66" t="s">
        <v>129</v>
      </c>
      <c r="P100" s="56"/>
      <c r="Q100" s="56"/>
      <c r="R100" s="56"/>
      <c r="S100" s="56"/>
      <c r="T100" s="56"/>
      <c r="U100" s="56"/>
      <c r="V100" s="56"/>
      <c r="W100" s="56"/>
      <c r="X100" s="57"/>
      <c r="Y100" s="64">
        <v>16</v>
      </c>
      <c r="Z100" s="64"/>
      <c r="AA100" s="64"/>
      <c r="AB100" s="64"/>
      <c r="AC100" s="64"/>
      <c r="AD100" s="64">
        <v>0</v>
      </c>
      <c r="AE100" s="64"/>
      <c r="AF100" s="64"/>
      <c r="AG100" s="64"/>
      <c r="AH100" s="64"/>
      <c r="AI100" s="64">
        <v>16</v>
      </c>
      <c r="AJ100" s="64"/>
      <c r="AK100" s="64"/>
      <c r="AL100" s="64"/>
      <c r="AM100" s="64"/>
      <c r="AN100" s="64">
        <v>16</v>
      </c>
      <c r="AO100" s="64"/>
      <c r="AP100" s="64"/>
      <c r="AQ100" s="64"/>
      <c r="AR100" s="64"/>
      <c r="AS100" s="64">
        <v>0</v>
      </c>
      <c r="AT100" s="64"/>
      <c r="AU100" s="64"/>
      <c r="AV100" s="64"/>
      <c r="AW100" s="64"/>
      <c r="AX100" s="64">
        <v>16</v>
      </c>
      <c r="AY100" s="64"/>
      <c r="AZ100" s="64"/>
      <c r="BA100" s="64"/>
      <c r="BB100" s="64"/>
      <c r="BC100" s="64">
        <f>AN100-Y100</f>
        <v>0</v>
      </c>
      <c r="BD100" s="64"/>
      <c r="BE100" s="64"/>
      <c r="BF100" s="64"/>
      <c r="BG100" s="64"/>
      <c r="BH100" s="64">
        <f>AS100-AD100</f>
        <v>0</v>
      </c>
      <c r="BI100" s="64"/>
      <c r="BJ100" s="64"/>
      <c r="BK100" s="64"/>
      <c r="BL100" s="64"/>
      <c r="BM100" s="64">
        <v>0</v>
      </c>
      <c r="BN100" s="64"/>
      <c r="BO100" s="64"/>
      <c r="BP100" s="64"/>
      <c r="BQ100" s="64"/>
      <c r="BR100" s="10"/>
      <c r="BS100" s="10"/>
      <c r="BT100" s="10"/>
      <c r="BU100" s="10"/>
      <c r="BV100" s="10"/>
      <c r="BW100" s="10"/>
      <c r="BX100" s="10"/>
      <c r="BY100" s="10"/>
      <c r="BZ100" s="8"/>
    </row>
    <row r="101" spans="1:79" ht="38.25" customHeight="1">
      <c r="A101" s="65">
        <v>0</v>
      </c>
      <c r="B101" s="65"/>
      <c r="C101" s="66" t="s">
        <v>133</v>
      </c>
      <c r="D101" s="56"/>
      <c r="E101" s="56"/>
      <c r="F101" s="56"/>
      <c r="G101" s="56"/>
      <c r="H101" s="56"/>
      <c r="I101" s="57"/>
      <c r="J101" s="67" t="s">
        <v>128</v>
      </c>
      <c r="K101" s="67"/>
      <c r="L101" s="67"/>
      <c r="M101" s="67"/>
      <c r="N101" s="67"/>
      <c r="O101" s="66" t="s">
        <v>129</v>
      </c>
      <c r="P101" s="56"/>
      <c r="Q101" s="56"/>
      <c r="R101" s="56"/>
      <c r="S101" s="56"/>
      <c r="T101" s="56"/>
      <c r="U101" s="56"/>
      <c r="V101" s="56"/>
      <c r="W101" s="56"/>
      <c r="X101" s="57"/>
      <c r="Y101" s="64">
        <v>4</v>
      </c>
      <c r="Z101" s="64"/>
      <c r="AA101" s="64"/>
      <c r="AB101" s="64"/>
      <c r="AC101" s="64"/>
      <c r="AD101" s="64">
        <v>0</v>
      </c>
      <c r="AE101" s="64"/>
      <c r="AF101" s="64"/>
      <c r="AG101" s="64"/>
      <c r="AH101" s="64"/>
      <c r="AI101" s="64">
        <v>4</v>
      </c>
      <c r="AJ101" s="64"/>
      <c r="AK101" s="64"/>
      <c r="AL101" s="64"/>
      <c r="AM101" s="64"/>
      <c r="AN101" s="64">
        <v>4</v>
      </c>
      <c r="AO101" s="64"/>
      <c r="AP101" s="64"/>
      <c r="AQ101" s="64"/>
      <c r="AR101" s="64"/>
      <c r="AS101" s="64">
        <v>0</v>
      </c>
      <c r="AT101" s="64"/>
      <c r="AU101" s="64"/>
      <c r="AV101" s="64"/>
      <c r="AW101" s="64"/>
      <c r="AX101" s="64">
        <v>4</v>
      </c>
      <c r="AY101" s="64"/>
      <c r="AZ101" s="64"/>
      <c r="BA101" s="64"/>
      <c r="BB101" s="64"/>
      <c r="BC101" s="64">
        <f>AN101-Y101</f>
        <v>0</v>
      </c>
      <c r="BD101" s="64"/>
      <c r="BE101" s="64"/>
      <c r="BF101" s="64"/>
      <c r="BG101" s="64"/>
      <c r="BH101" s="64">
        <f>AS101-AD101</f>
        <v>0</v>
      </c>
      <c r="BI101" s="64"/>
      <c r="BJ101" s="64"/>
      <c r="BK101" s="64"/>
      <c r="BL101" s="64"/>
      <c r="BM101" s="64">
        <v>0</v>
      </c>
      <c r="BN101" s="64"/>
      <c r="BO101" s="64"/>
      <c r="BP101" s="64"/>
      <c r="BQ101" s="64"/>
      <c r="BR101" s="10"/>
      <c r="BS101" s="10"/>
      <c r="BT101" s="10"/>
      <c r="BU101" s="10"/>
      <c r="BV101" s="10"/>
      <c r="BW101" s="10"/>
      <c r="BX101" s="10"/>
      <c r="BY101" s="10"/>
      <c r="BZ101" s="8"/>
    </row>
    <row r="102" spans="1:79" ht="15.75">
      <c r="A102" s="30"/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10"/>
      <c r="BS102" s="10"/>
      <c r="BT102" s="10"/>
      <c r="BU102" s="10"/>
      <c r="BV102" s="10"/>
      <c r="BW102" s="10"/>
      <c r="BX102" s="10"/>
      <c r="BY102" s="10"/>
      <c r="BZ102" s="8"/>
    </row>
    <row r="103" spans="1:79" ht="15.75" customHeight="1">
      <c r="A103" s="99" t="s">
        <v>63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</row>
    <row r="104" spans="1:79" ht="9" customHeight="1">
      <c r="A104" s="30"/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10"/>
      <c r="BS104" s="10"/>
      <c r="BT104" s="10"/>
      <c r="BU104" s="10"/>
      <c r="BV104" s="10"/>
      <c r="BW104" s="10"/>
      <c r="BX104" s="10"/>
      <c r="BY104" s="10"/>
      <c r="BZ104" s="8"/>
    </row>
    <row r="105" spans="1:79" ht="45" customHeight="1">
      <c r="A105" s="83" t="s">
        <v>3</v>
      </c>
      <c r="B105" s="84"/>
      <c r="C105" s="83" t="s">
        <v>6</v>
      </c>
      <c r="D105" s="111"/>
      <c r="E105" s="111"/>
      <c r="F105" s="111"/>
      <c r="G105" s="111"/>
      <c r="H105" s="111"/>
      <c r="I105" s="84"/>
      <c r="J105" s="83" t="s">
        <v>5</v>
      </c>
      <c r="K105" s="111"/>
      <c r="L105" s="111"/>
      <c r="M105" s="111"/>
      <c r="N105" s="84"/>
      <c r="O105" s="93" t="s">
        <v>64</v>
      </c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9"/>
      <c r="BR105" s="9"/>
      <c r="BS105" s="9"/>
      <c r="BT105" s="9"/>
      <c r="BU105" s="9"/>
      <c r="BV105" s="9"/>
      <c r="BW105" s="9"/>
      <c r="BX105" s="9"/>
      <c r="BY105" s="9"/>
      <c r="BZ105" s="8"/>
    </row>
    <row r="106" spans="1:79" s="37" customFormat="1" ht="15.95" customHeight="1">
      <c r="A106" s="115">
        <v>1</v>
      </c>
      <c r="B106" s="115"/>
      <c r="C106" s="115">
        <v>2</v>
      </c>
      <c r="D106" s="115"/>
      <c r="E106" s="115"/>
      <c r="F106" s="115"/>
      <c r="G106" s="115"/>
      <c r="H106" s="115"/>
      <c r="I106" s="115"/>
      <c r="J106" s="115">
        <v>3</v>
      </c>
      <c r="K106" s="115"/>
      <c r="L106" s="115"/>
      <c r="M106" s="115"/>
      <c r="N106" s="115"/>
      <c r="O106" s="150">
        <v>4</v>
      </c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  <c r="BI106" s="151"/>
      <c r="BJ106" s="151"/>
      <c r="BK106" s="151"/>
      <c r="BL106" s="151"/>
      <c r="BM106" s="151"/>
      <c r="BN106" s="151"/>
      <c r="BO106" s="151"/>
      <c r="BP106" s="151"/>
      <c r="BQ106" s="152"/>
      <c r="BR106" s="35"/>
      <c r="BS106" s="35"/>
      <c r="BT106" s="35"/>
      <c r="BU106" s="35"/>
      <c r="BV106" s="35"/>
      <c r="BW106" s="35"/>
      <c r="BX106" s="35"/>
      <c r="BY106" s="35"/>
      <c r="BZ106" s="36"/>
    </row>
    <row r="107" spans="1:79" s="37" customFormat="1" ht="12.75" hidden="1" customHeight="1">
      <c r="A107" s="54" t="s">
        <v>36</v>
      </c>
      <c r="B107" s="54"/>
      <c r="C107" s="128" t="s">
        <v>14</v>
      </c>
      <c r="D107" s="129"/>
      <c r="E107" s="129"/>
      <c r="F107" s="129"/>
      <c r="G107" s="129"/>
      <c r="H107" s="129"/>
      <c r="I107" s="130"/>
      <c r="J107" s="54" t="s">
        <v>15</v>
      </c>
      <c r="K107" s="54"/>
      <c r="L107" s="54"/>
      <c r="M107" s="54"/>
      <c r="N107" s="54"/>
      <c r="O107" s="55" t="s">
        <v>72</v>
      </c>
      <c r="P107" s="62"/>
      <c r="Q107" s="62"/>
      <c r="R107" s="62"/>
      <c r="S107" s="62"/>
      <c r="T107" s="62"/>
      <c r="U107" s="62"/>
      <c r="V107" s="62"/>
      <c r="W107" s="62"/>
      <c r="X107" s="62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2"/>
      <c r="BR107" s="38"/>
      <c r="BS107" s="38"/>
      <c r="BT107" s="36"/>
      <c r="BU107" s="36"/>
      <c r="BV107" s="36"/>
      <c r="BW107" s="36"/>
      <c r="BX107" s="36"/>
      <c r="BY107" s="36"/>
      <c r="BZ107" s="36"/>
      <c r="CA107" s="37" t="s">
        <v>71</v>
      </c>
    </row>
    <row r="108" spans="1:79" s="45" customFormat="1" ht="15.75">
      <c r="A108" s="46">
        <v>0</v>
      </c>
      <c r="B108" s="46"/>
      <c r="C108" s="46" t="s">
        <v>95</v>
      </c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50"/>
      <c r="P108" s="51"/>
      <c r="Q108" s="51"/>
      <c r="R108" s="51"/>
      <c r="S108" s="51"/>
      <c r="T108" s="51"/>
      <c r="U108" s="51"/>
      <c r="V108" s="51"/>
      <c r="W108" s="51"/>
      <c r="X108" s="51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3"/>
      <c r="BR108" s="43"/>
      <c r="BS108" s="43"/>
      <c r="BT108" s="43"/>
      <c r="BU108" s="43"/>
      <c r="BV108" s="43"/>
      <c r="BW108" s="43"/>
      <c r="BX108" s="43"/>
      <c r="BY108" s="43"/>
      <c r="BZ108" s="44"/>
      <c r="CA108" s="45" t="s">
        <v>66</v>
      </c>
    </row>
    <row r="109" spans="1:79" s="45" customFormat="1" ht="15.75">
      <c r="A109" s="46">
        <v>0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50"/>
      <c r="P109" s="51"/>
      <c r="Q109" s="51"/>
      <c r="R109" s="51"/>
      <c r="S109" s="51"/>
      <c r="T109" s="51"/>
      <c r="U109" s="51"/>
      <c r="V109" s="51"/>
      <c r="W109" s="51"/>
      <c r="X109" s="51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3"/>
      <c r="BR109" s="43"/>
      <c r="BS109" s="43"/>
      <c r="BT109" s="43"/>
      <c r="BU109" s="43"/>
      <c r="BV109" s="43"/>
      <c r="BW109" s="43"/>
      <c r="BX109" s="43"/>
      <c r="BY109" s="43"/>
      <c r="BZ109" s="44"/>
    </row>
    <row r="110" spans="1:79" s="37" customFormat="1" ht="15.75" customHeight="1">
      <c r="A110" s="54">
        <v>0</v>
      </c>
      <c r="B110" s="54"/>
      <c r="C110" s="55" t="s">
        <v>97</v>
      </c>
      <c r="D110" s="62"/>
      <c r="E110" s="62"/>
      <c r="F110" s="62"/>
      <c r="G110" s="62"/>
      <c r="H110" s="62"/>
      <c r="I110" s="63"/>
      <c r="J110" s="54" t="s">
        <v>98</v>
      </c>
      <c r="K110" s="54"/>
      <c r="L110" s="54"/>
      <c r="M110" s="54"/>
      <c r="N110" s="54"/>
      <c r="O110" s="58" t="s">
        <v>134</v>
      </c>
      <c r="P110" s="59"/>
      <c r="Q110" s="59"/>
      <c r="R110" s="59"/>
      <c r="S110" s="59"/>
      <c r="T110" s="59"/>
      <c r="U110" s="59"/>
      <c r="V110" s="59"/>
      <c r="W110" s="59"/>
      <c r="X110" s="59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1"/>
      <c r="BR110" s="35"/>
      <c r="BS110" s="35"/>
      <c r="BT110" s="35"/>
      <c r="BU110" s="35"/>
      <c r="BV110" s="35"/>
      <c r="BW110" s="35"/>
      <c r="BX110" s="35"/>
      <c r="BY110" s="35"/>
      <c r="BZ110" s="36"/>
    </row>
    <row r="111" spans="1:79" s="37" customFormat="1" ht="15.75" customHeight="1">
      <c r="A111" s="54">
        <v>0</v>
      </c>
      <c r="B111" s="54"/>
      <c r="C111" s="55" t="s">
        <v>100</v>
      </c>
      <c r="D111" s="56"/>
      <c r="E111" s="56"/>
      <c r="F111" s="56"/>
      <c r="G111" s="56"/>
      <c r="H111" s="56"/>
      <c r="I111" s="57"/>
      <c r="J111" s="54" t="s">
        <v>98</v>
      </c>
      <c r="K111" s="54"/>
      <c r="L111" s="54"/>
      <c r="M111" s="54"/>
      <c r="N111" s="54"/>
      <c r="O111" s="58" t="s">
        <v>135</v>
      </c>
      <c r="P111" s="59"/>
      <c r="Q111" s="59"/>
      <c r="R111" s="59"/>
      <c r="S111" s="59"/>
      <c r="T111" s="59"/>
      <c r="U111" s="59"/>
      <c r="V111" s="59"/>
      <c r="W111" s="59"/>
      <c r="X111" s="59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1"/>
      <c r="BR111" s="35"/>
      <c r="BS111" s="35"/>
      <c r="BT111" s="35"/>
      <c r="BU111" s="35"/>
      <c r="BV111" s="35"/>
      <c r="BW111" s="35"/>
      <c r="BX111" s="35"/>
      <c r="BY111" s="35"/>
      <c r="BZ111" s="36"/>
    </row>
    <row r="112" spans="1:79" s="37" customFormat="1" ht="15.75" customHeight="1">
      <c r="A112" s="54">
        <v>0</v>
      </c>
      <c r="B112" s="54"/>
      <c r="C112" s="55" t="s">
        <v>101</v>
      </c>
      <c r="D112" s="56"/>
      <c r="E112" s="56"/>
      <c r="F112" s="56"/>
      <c r="G112" s="56"/>
      <c r="H112" s="56"/>
      <c r="I112" s="57"/>
      <c r="J112" s="54" t="s">
        <v>98</v>
      </c>
      <c r="K112" s="54"/>
      <c r="L112" s="54"/>
      <c r="M112" s="54"/>
      <c r="N112" s="54"/>
      <c r="O112" s="58" t="s">
        <v>136</v>
      </c>
      <c r="P112" s="59"/>
      <c r="Q112" s="59"/>
      <c r="R112" s="59"/>
      <c r="S112" s="59"/>
      <c r="T112" s="59"/>
      <c r="U112" s="59"/>
      <c r="V112" s="59"/>
      <c r="W112" s="59"/>
      <c r="X112" s="59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1"/>
      <c r="BR112" s="35"/>
      <c r="BS112" s="35"/>
      <c r="BT112" s="35"/>
      <c r="BU112" s="35"/>
      <c r="BV112" s="35"/>
      <c r="BW112" s="35"/>
      <c r="BX112" s="35"/>
      <c r="BY112" s="35"/>
      <c r="BZ112" s="36"/>
    </row>
    <row r="113" spans="1:78" s="37" customFormat="1" ht="15.75" customHeight="1">
      <c r="A113" s="54">
        <v>0</v>
      </c>
      <c r="B113" s="54"/>
      <c r="C113" s="55" t="s">
        <v>102</v>
      </c>
      <c r="D113" s="56"/>
      <c r="E113" s="56"/>
      <c r="F113" s="56"/>
      <c r="G113" s="56"/>
      <c r="H113" s="56"/>
      <c r="I113" s="57"/>
      <c r="J113" s="54" t="s">
        <v>98</v>
      </c>
      <c r="K113" s="54"/>
      <c r="L113" s="54"/>
      <c r="M113" s="54"/>
      <c r="N113" s="54"/>
      <c r="O113" s="58" t="s">
        <v>137</v>
      </c>
      <c r="P113" s="59"/>
      <c r="Q113" s="59"/>
      <c r="R113" s="59"/>
      <c r="S113" s="59"/>
      <c r="T113" s="59"/>
      <c r="U113" s="59"/>
      <c r="V113" s="59"/>
      <c r="W113" s="59"/>
      <c r="X113" s="59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1"/>
      <c r="BR113" s="35"/>
      <c r="BS113" s="35"/>
      <c r="BT113" s="35"/>
      <c r="BU113" s="35"/>
      <c r="BV113" s="35"/>
      <c r="BW113" s="35"/>
      <c r="BX113" s="35"/>
      <c r="BY113" s="35"/>
      <c r="BZ113" s="36"/>
    </row>
    <row r="114" spans="1:78" s="45" customFormat="1" ht="15.75">
      <c r="A114" s="46">
        <v>0</v>
      </c>
      <c r="B114" s="46"/>
      <c r="C114" s="47" t="s">
        <v>103</v>
      </c>
      <c r="D114" s="48"/>
      <c r="E114" s="48"/>
      <c r="F114" s="48"/>
      <c r="G114" s="48"/>
      <c r="H114" s="48"/>
      <c r="I114" s="49"/>
      <c r="J114" s="46"/>
      <c r="K114" s="46"/>
      <c r="L114" s="46"/>
      <c r="M114" s="46"/>
      <c r="N114" s="46"/>
      <c r="O114" s="50"/>
      <c r="P114" s="51"/>
      <c r="Q114" s="51"/>
      <c r="R114" s="51"/>
      <c r="S114" s="51"/>
      <c r="T114" s="51"/>
      <c r="U114" s="51"/>
      <c r="V114" s="51"/>
      <c r="W114" s="51"/>
      <c r="X114" s="51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3"/>
      <c r="BR114" s="43"/>
      <c r="BS114" s="43"/>
      <c r="BT114" s="43"/>
      <c r="BU114" s="43"/>
      <c r="BV114" s="43"/>
      <c r="BW114" s="43"/>
      <c r="BX114" s="43"/>
      <c r="BY114" s="43"/>
      <c r="BZ114" s="44"/>
    </row>
    <row r="115" spans="1:78" s="45" customFormat="1" ht="15.75">
      <c r="A115" s="46">
        <v>0</v>
      </c>
      <c r="B115" s="46"/>
      <c r="C115" s="47"/>
      <c r="D115" s="48"/>
      <c r="E115" s="48"/>
      <c r="F115" s="48"/>
      <c r="G115" s="48"/>
      <c r="H115" s="48"/>
      <c r="I115" s="49"/>
      <c r="J115" s="46"/>
      <c r="K115" s="46"/>
      <c r="L115" s="46"/>
      <c r="M115" s="46"/>
      <c r="N115" s="46"/>
      <c r="O115" s="50"/>
      <c r="P115" s="51"/>
      <c r="Q115" s="51"/>
      <c r="R115" s="51"/>
      <c r="S115" s="51"/>
      <c r="T115" s="51"/>
      <c r="U115" s="51"/>
      <c r="V115" s="51"/>
      <c r="W115" s="51"/>
      <c r="X115" s="51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3"/>
      <c r="BR115" s="43"/>
      <c r="BS115" s="43"/>
      <c r="BT115" s="43"/>
      <c r="BU115" s="43"/>
      <c r="BV115" s="43"/>
      <c r="BW115" s="43"/>
      <c r="BX115" s="43"/>
      <c r="BY115" s="43"/>
      <c r="BZ115" s="44"/>
    </row>
    <row r="116" spans="1:78" s="37" customFormat="1" ht="38.25" customHeight="1">
      <c r="A116" s="54">
        <v>0</v>
      </c>
      <c r="B116" s="54"/>
      <c r="C116" s="55" t="s">
        <v>104</v>
      </c>
      <c r="D116" s="56"/>
      <c r="E116" s="56"/>
      <c r="F116" s="56"/>
      <c r="G116" s="56"/>
      <c r="H116" s="56"/>
      <c r="I116" s="57"/>
      <c r="J116" s="54" t="s">
        <v>105</v>
      </c>
      <c r="K116" s="54"/>
      <c r="L116" s="54"/>
      <c r="M116" s="54"/>
      <c r="N116" s="54"/>
      <c r="O116" s="58" t="s">
        <v>138</v>
      </c>
      <c r="P116" s="59"/>
      <c r="Q116" s="59"/>
      <c r="R116" s="59"/>
      <c r="S116" s="59"/>
      <c r="T116" s="59"/>
      <c r="U116" s="59"/>
      <c r="V116" s="59"/>
      <c r="W116" s="59"/>
      <c r="X116" s="59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1"/>
      <c r="BR116" s="35"/>
      <c r="BS116" s="35"/>
      <c r="BT116" s="35"/>
      <c r="BU116" s="35"/>
      <c r="BV116" s="35"/>
      <c r="BW116" s="35"/>
      <c r="BX116" s="35"/>
      <c r="BY116" s="35"/>
      <c r="BZ116" s="36"/>
    </row>
    <row r="117" spans="1:78" s="37" customFormat="1" ht="38.25" customHeight="1">
      <c r="A117" s="54">
        <v>0</v>
      </c>
      <c r="B117" s="54"/>
      <c r="C117" s="55" t="s">
        <v>115</v>
      </c>
      <c r="D117" s="56"/>
      <c r="E117" s="56"/>
      <c r="F117" s="56"/>
      <c r="G117" s="56"/>
      <c r="H117" s="56"/>
      <c r="I117" s="57"/>
      <c r="J117" s="54" t="s">
        <v>116</v>
      </c>
      <c r="K117" s="54"/>
      <c r="L117" s="54"/>
      <c r="M117" s="54"/>
      <c r="N117" s="54"/>
      <c r="O117" s="58" t="s">
        <v>139</v>
      </c>
      <c r="P117" s="59"/>
      <c r="Q117" s="59"/>
      <c r="R117" s="59"/>
      <c r="S117" s="59"/>
      <c r="T117" s="59"/>
      <c r="U117" s="59"/>
      <c r="V117" s="59"/>
      <c r="W117" s="59"/>
      <c r="X117" s="59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1"/>
      <c r="BR117" s="35"/>
      <c r="BS117" s="35"/>
      <c r="BT117" s="35"/>
      <c r="BU117" s="35"/>
      <c r="BV117" s="35"/>
      <c r="BW117" s="35"/>
      <c r="BX117" s="35"/>
      <c r="BY117" s="35"/>
      <c r="BZ117" s="36"/>
    </row>
    <row r="118" spans="1:78" s="45" customFormat="1" ht="15.75">
      <c r="A118" s="46">
        <v>0</v>
      </c>
      <c r="B118" s="46"/>
      <c r="C118" s="47" t="s">
        <v>117</v>
      </c>
      <c r="D118" s="48"/>
      <c r="E118" s="48"/>
      <c r="F118" s="48"/>
      <c r="G118" s="48"/>
      <c r="H118" s="48"/>
      <c r="I118" s="49"/>
      <c r="J118" s="46"/>
      <c r="K118" s="46"/>
      <c r="L118" s="46"/>
      <c r="M118" s="46"/>
      <c r="N118" s="46"/>
      <c r="O118" s="50"/>
      <c r="P118" s="51"/>
      <c r="Q118" s="51"/>
      <c r="R118" s="51"/>
      <c r="S118" s="51"/>
      <c r="T118" s="51"/>
      <c r="U118" s="51"/>
      <c r="V118" s="51"/>
      <c r="W118" s="51"/>
      <c r="X118" s="51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3"/>
      <c r="BR118" s="43"/>
      <c r="BS118" s="43"/>
      <c r="BT118" s="43"/>
      <c r="BU118" s="43"/>
      <c r="BV118" s="43"/>
      <c r="BW118" s="43"/>
      <c r="BX118" s="43"/>
      <c r="BY118" s="43"/>
      <c r="BZ118" s="44"/>
    </row>
    <row r="119" spans="1:78" s="45" customFormat="1" ht="15.75">
      <c r="A119" s="46">
        <v>0</v>
      </c>
      <c r="B119" s="46"/>
      <c r="C119" s="47"/>
      <c r="D119" s="48"/>
      <c r="E119" s="48"/>
      <c r="F119" s="48"/>
      <c r="G119" s="48"/>
      <c r="H119" s="48"/>
      <c r="I119" s="49"/>
      <c r="J119" s="46"/>
      <c r="K119" s="46"/>
      <c r="L119" s="46"/>
      <c r="M119" s="46"/>
      <c r="N119" s="46"/>
      <c r="O119" s="50"/>
      <c r="P119" s="51"/>
      <c r="Q119" s="51"/>
      <c r="R119" s="51"/>
      <c r="S119" s="51"/>
      <c r="T119" s="51"/>
      <c r="U119" s="51"/>
      <c r="V119" s="51"/>
      <c r="W119" s="51"/>
      <c r="X119" s="51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3"/>
      <c r="BR119" s="43"/>
      <c r="BS119" s="43"/>
      <c r="BT119" s="43"/>
      <c r="BU119" s="43"/>
      <c r="BV119" s="43"/>
      <c r="BW119" s="43"/>
      <c r="BX119" s="43"/>
      <c r="BY119" s="43"/>
      <c r="BZ119" s="44"/>
    </row>
    <row r="120" spans="1:78" s="37" customFormat="1" ht="25.5" customHeight="1">
      <c r="A120" s="54">
        <v>0</v>
      </c>
      <c r="B120" s="54"/>
      <c r="C120" s="55" t="s">
        <v>118</v>
      </c>
      <c r="D120" s="56"/>
      <c r="E120" s="56"/>
      <c r="F120" s="56"/>
      <c r="G120" s="56"/>
      <c r="H120" s="56"/>
      <c r="I120" s="57"/>
      <c r="J120" s="54" t="s">
        <v>98</v>
      </c>
      <c r="K120" s="54"/>
      <c r="L120" s="54"/>
      <c r="M120" s="54"/>
      <c r="N120" s="54"/>
      <c r="O120" s="58" t="s">
        <v>140</v>
      </c>
      <c r="P120" s="59"/>
      <c r="Q120" s="59"/>
      <c r="R120" s="59"/>
      <c r="S120" s="59"/>
      <c r="T120" s="59"/>
      <c r="U120" s="59"/>
      <c r="V120" s="59"/>
      <c r="W120" s="59"/>
      <c r="X120" s="59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1"/>
      <c r="BR120" s="35"/>
      <c r="BS120" s="35"/>
      <c r="BT120" s="35"/>
      <c r="BU120" s="35"/>
      <c r="BV120" s="35"/>
      <c r="BW120" s="35"/>
      <c r="BX120" s="35"/>
      <c r="BY120" s="35"/>
      <c r="BZ120" s="36"/>
    </row>
    <row r="121" spans="1:78" s="37" customFormat="1" ht="51" customHeight="1">
      <c r="A121" s="54">
        <v>0</v>
      </c>
      <c r="B121" s="54"/>
      <c r="C121" s="55" t="s">
        <v>120</v>
      </c>
      <c r="D121" s="56"/>
      <c r="E121" s="56"/>
      <c r="F121" s="56"/>
      <c r="G121" s="56"/>
      <c r="H121" s="56"/>
      <c r="I121" s="57"/>
      <c r="J121" s="54" t="s">
        <v>98</v>
      </c>
      <c r="K121" s="54"/>
      <c r="L121" s="54"/>
      <c r="M121" s="54"/>
      <c r="N121" s="54"/>
      <c r="O121" s="58" t="s">
        <v>141</v>
      </c>
      <c r="P121" s="59"/>
      <c r="Q121" s="59"/>
      <c r="R121" s="59"/>
      <c r="S121" s="59"/>
      <c r="T121" s="59"/>
      <c r="U121" s="59"/>
      <c r="V121" s="59"/>
      <c r="W121" s="59"/>
      <c r="X121" s="59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1"/>
      <c r="BR121" s="35"/>
      <c r="BS121" s="35"/>
      <c r="BT121" s="35"/>
      <c r="BU121" s="35"/>
      <c r="BV121" s="35"/>
      <c r="BW121" s="35"/>
      <c r="BX121" s="35"/>
      <c r="BY121" s="35"/>
      <c r="BZ121" s="36"/>
    </row>
    <row r="122" spans="1:78" s="37" customFormat="1" ht="38.25" customHeight="1">
      <c r="A122" s="54">
        <v>0</v>
      </c>
      <c r="B122" s="54"/>
      <c r="C122" s="55" t="s">
        <v>121</v>
      </c>
      <c r="D122" s="56"/>
      <c r="E122" s="56"/>
      <c r="F122" s="56"/>
      <c r="G122" s="56"/>
      <c r="H122" s="56"/>
      <c r="I122" s="57"/>
      <c r="J122" s="54" t="s">
        <v>98</v>
      </c>
      <c r="K122" s="54"/>
      <c r="L122" s="54"/>
      <c r="M122" s="54"/>
      <c r="N122" s="54"/>
      <c r="O122" s="58" t="s">
        <v>141</v>
      </c>
      <c r="P122" s="59"/>
      <c r="Q122" s="59"/>
      <c r="R122" s="59"/>
      <c r="S122" s="59"/>
      <c r="T122" s="59"/>
      <c r="U122" s="59"/>
      <c r="V122" s="59"/>
      <c r="W122" s="59"/>
      <c r="X122" s="59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1"/>
      <c r="BR122" s="35"/>
      <c r="BS122" s="35"/>
      <c r="BT122" s="35"/>
      <c r="BU122" s="35"/>
      <c r="BV122" s="35"/>
      <c r="BW122" s="35"/>
      <c r="BX122" s="35"/>
      <c r="BY122" s="35"/>
      <c r="BZ122" s="36"/>
    </row>
    <row r="123" spans="1:78" s="37" customFormat="1" ht="63.75" customHeight="1">
      <c r="A123" s="54">
        <v>0</v>
      </c>
      <c r="B123" s="54"/>
      <c r="C123" s="55" t="s">
        <v>122</v>
      </c>
      <c r="D123" s="56"/>
      <c r="E123" s="56"/>
      <c r="F123" s="56"/>
      <c r="G123" s="56"/>
      <c r="H123" s="56"/>
      <c r="I123" s="57"/>
      <c r="J123" s="54" t="s">
        <v>123</v>
      </c>
      <c r="K123" s="54"/>
      <c r="L123" s="54"/>
      <c r="M123" s="54"/>
      <c r="N123" s="54"/>
      <c r="O123" s="58" t="s">
        <v>141</v>
      </c>
      <c r="P123" s="59"/>
      <c r="Q123" s="59"/>
      <c r="R123" s="59"/>
      <c r="S123" s="59"/>
      <c r="T123" s="59"/>
      <c r="U123" s="59"/>
      <c r="V123" s="59"/>
      <c r="W123" s="59"/>
      <c r="X123" s="59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1"/>
      <c r="BR123" s="35"/>
      <c r="BS123" s="35"/>
      <c r="BT123" s="35"/>
      <c r="BU123" s="35"/>
      <c r="BV123" s="35"/>
      <c r="BW123" s="35"/>
      <c r="BX123" s="35"/>
      <c r="BY123" s="35"/>
      <c r="BZ123" s="36"/>
    </row>
    <row r="124" spans="1:78" s="45" customFormat="1" ht="15.75">
      <c r="A124" s="46">
        <v>0</v>
      </c>
      <c r="B124" s="46"/>
      <c r="C124" s="47" t="s">
        <v>126</v>
      </c>
      <c r="D124" s="48"/>
      <c r="E124" s="48"/>
      <c r="F124" s="48"/>
      <c r="G124" s="48"/>
      <c r="H124" s="48"/>
      <c r="I124" s="49"/>
      <c r="J124" s="46"/>
      <c r="K124" s="46"/>
      <c r="L124" s="46"/>
      <c r="M124" s="46"/>
      <c r="N124" s="46"/>
      <c r="O124" s="50"/>
      <c r="P124" s="51"/>
      <c r="Q124" s="51"/>
      <c r="R124" s="51"/>
      <c r="S124" s="51"/>
      <c r="T124" s="51"/>
      <c r="U124" s="51"/>
      <c r="V124" s="51"/>
      <c r="W124" s="51"/>
      <c r="X124" s="51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3"/>
      <c r="BR124" s="43"/>
      <c r="BS124" s="43"/>
      <c r="BT124" s="43"/>
      <c r="BU124" s="43"/>
      <c r="BV124" s="43"/>
      <c r="BW124" s="43"/>
      <c r="BX124" s="43"/>
      <c r="BY124" s="43"/>
      <c r="BZ124" s="44"/>
    </row>
    <row r="125" spans="1:78" s="45" customFormat="1" ht="15.75">
      <c r="A125" s="46">
        <v>0</v>
      </c>
      <c r="B125" s="46"/>
      <c r="C125" s="47"/>
      <c r="D125" s="48"/>
      <c r="E125" s="48"/>
      <c r="F125" s="48"/>
      <c r="G125" s="48"/>
      <c r="H125" s="48"/>
      <c r="I125" s="49"/>
      <c r="J125" s="46"/>
      <c r="K125" s="46"/>
      <c r="L125" s="46"/>
      <c r="M125" s="46"/>
      <c r="N125" s="46"/>
      <c r="O125" s="50"/>
      <c r="P125" s="51"/>
      <c r="Q125" s="51"/>
      <c r="R125" s="51"/>
      <c r="S125" s="51"/>
      <c r="T125" s="51"/>
      <c r="U125" s="51"/>
      <c r="V125" s="51"/>
      <c r="W125" s="51"/>
      <c r="X125" s="51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3"/>
      <c r="BR125" s="43"/>
      <c r="BS125" s="43"/>
      <c r="BT125" s="43"/>
      <c r="BU125" s="43"/>
      <c r="BV125" s="43"/>
      <c r="BW125" s="43"/>
      <c r="BX125" s="43"/>
      <c r="BY125" s="43"/>
      <c r="BZ125" s="44"/>
    </row>
    <row r="126" spans="1:78" ht="15.75">
      <c r="A126" s="30"/>
      <c r="B126" s="30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10"/>
      <c r="BS126" s="10"/>
      <c r="BT126" s="10"/>
      <c r="BU126" s="10"/>
      <c r="BV126" s="10"/>
      <c r="BW126" s="10"/>
      <c r="BX126" s="10"/>
      <c r="BY126" s="10"/>
      <c r="BZ126" s="8"/>
    </row>
    <row r="127" spans="1:78" ht="15.95" customHeight="1">
      <c r="A127" s="99" t="s">
        <v>65</v>
      </c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</row>
    <row r="128" spans="1:78" ht="31.5" customHeight="1">
      <c r="A128" s="127" t="s">
        <v>142</v>
      </c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</row>
    <row r="129" spans="1:78" ht="15.75">
      <c r="A129" s="30"/>
      <c r="B129" s="30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10"/>
      <c r="BS129" s="10"/>
      <c r="BT129" s="10"/>
      <c r="BU129" s="10"/>
      <c r="BV129" s="10"/>
      <c r="BW129" s="10"/>
      <c r="BX129" s="10"/>
      <c r="BY129" s="10"/>
      <c r="BZ129" s="8"/>
    </row>
    <row r="130" spans="1:78" ht="15.95" customHeight="1">
      <c r="A130" s="99" t="s">
        <v>46</v>
      </c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</row>
    <row r="131" spans="1:78" ht="31.5" customHeight="1">
      <c r="A131" s="127" t="s">
        <v>143</v>
      </c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/>
      <c r="BE131" s="125"/>
      <c r="BF131" s="125"/>
      <c r="BG131" s="125"/>
      <c r="BH131" s="125"/>
      <c r="BI131" s="125"/>
      <c r="BJ131" s="125"/>
      <c r="BK131" s="125"/>
      <c r="BL131" s="125"/>
    </row>
    <row r="132" spans="1:78" ht="15.95" customHeight="1">
      <c r="A132" s="16"/>
      <c r="B132" s="16"/>
      <c r="C132" s="16"/>
      <c r="D132" s="16"/>
      <c r="E132" s="16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</row>
    <row r="133" spans="1:78" ht="12" customHeight="1">
      <c r="A133" s="29" t="s">
        <v>77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</row>
    <row r="134" spans="1:78" ht="12" customHeight="1">
      <c r="A134" s="29" t="s">
        <v>68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</row>
    <row r="135" spans="1:78" s="29" customFormat="1" ht="12" customHeight="1">
      <c r="A135" s="29" t="s">
        <v>69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</row>
    <row r="136" spans="1:78" ht="15.95" customHeight="1">
      <c r="A136" s="28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</row>
    <row r="137" spans="1:78" ht="42" customHeight="1">
      <c r="A137" s="124" t="s">
        <v>146</v>
      </c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3"/>
      <c r="AO137" s="3"/>
      <c r="AP137" s="113" t="s">
        <v>148</v>
      </c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  <c r="BC137" s="114"/>
      <c r="BD137" s="114"/>
      <c r="BE137" s="114"/>
      <c r="BF137" s="114"/>
      <c r="BG137" s="114"/>
      <c r="BH137" s="114"/>
    </row>
    <row r="138" spans="1:78">
      <c r="W138" s="123" t="s">
        <v>8</v>
      </c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4"/>
      <c r="AO138" s="4"/>
      <c r="AP138" s="123" t="s">
        <v>73</v>
      </c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</row>
    <row r="141" spans="1:78" ht="15.95" customHeight="1">
      <c r="A141" s="124" t="s">
        <v>147</v>
      </c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3"/>
      <c r="AO141" s="3"/>
      <c r="AP141" s="113" t="s">
        <v>149</v>
      </c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4"/>
      <c r="BD141" s="114"/>
      <c r="BE141" s="114"/>
      <c r="BF141" s="114"/>
      <c r="BG141" s="114"/>
      <c r="BH141" s="114"/>
    </row>
    <row r="142" spans="1:78">
      <c r="W142" s="123" t="s">
        <v>8</v>
      </c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4"/>
      <c r="AO142" s="4"/>
      <c r="AP142" s="123" t="s">
        <v>73</v>
      </c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</row>
  </sheetData>
  <mergeCells count="677">
    <mergeCell ref="AK21:BC21"/>
    <mergeCell ref="AI77:AM77"/>
    <mergeCell ref="AN77:AR77"/>
    <mergeCell ref="AS77:AW77"/>
    <mergeCell ref="AX77:BB77"/>
    <mergeCell ref="AU18:BB18"/>
    <mergeCell ref="BE20:BL20"/>
    <mergeCell ref="BE21:BL21"/>
    <mergeCell ref="AU44:AY44"/>
    <mergeCell ref="G25:BL25"/>
    <mergeCell ref="A40:BQ40"/>
    <mergeCell ref="AX76:BB76"/>
    <mergeCell ref="BM74:BQ74"/>
    <mergeCell ref="BH74:BL74"/>
    <mergeCell ref="AD74:AH74"/>
    <mergeCell ref="AX74:BB74"/>
    <mergeCell ref="AX75:BB75"/>
    <mergeCell ref="AS75:AW75"/>
    <mergeCell ref="AI76:AM76"/>
    <mergeCell ref="AN76:AR76"/>
    <mergeCell ref="AS76:AW76"/>
    <mergeCell ref="BN45:BQ45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4:B44"/>
    <mergeCell ref="A28:BL28"/>
    <mergeCell ref="A29:BL29"/>
    <mergeCell ref="A31:BL31"/>
    <mergeCell ref="A32:F32"/>
    <mergeCell ref="G32:BL32"/>
    <mergeCell ref="AU43:AY43"/>
    <mergeCell ref="AP43:AT43"/>
    <mergeCell ref="AA43:AE43"/>
    <mergeCell ref="BI44:BM44"/>
    <mergeCell ref="BN44:BQ44"/>
    <mergeCell ref="A39:BQ39"/>
    <mergeCell ref="BD42:BQ42"/>
    <mergeCell ref="AU15:BB15"/>
    <mergeCell ref="B17:L17"/>
    <mergeCell ref="C45:Z45"/>
    <mergeCell ref="AK45:AO45"/>
    <mergeCell ref="AF45:AJ45"/>
    <mergeCell ref="AA45:AE45"/>
    <mergeCell ref="C44:Z44"/>
    <mergeCell ref="AO2:BL6"/>
    <mergeCell ref="A7:BL7"/>
    <mergeCell ref="A8:BL8"/>
    <mergeCell ref="A9:BL9"/>
    <mergeCell ref="BI45:BM45"/>
    <mergeCell ref="AA44:AE44"/>
    <mergeCell ref="AF44:AJ44"/>
    <mergeCell ref="AK44:AO44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46:B46"/>
    <mergeCell ref="A54:B54"/>
    <mergeCell ref="AF46:AJ46"/>
    <mergeCell ref="AZ46:BC46"/>
    <mergeCell ref="AU46:AY46"/>
    <mergeCell ref="AA46:AE46"/>
    <mergeCell ref="C46:Z46"/>
    <mergeCell ref="AK46:AO46"/>
    <mergeCell ref="C54:BQ54"/>
    <mergeCell ref="BN46:BQ46"/>
    <mergeCell ref="AP46:AT46"/>
    <mergeCell ref="AP142:BH142"/>
    <mergeCell ref="A141:V141"/>
    <mergeCell ref="W141:AM141"/>
    <mergeCell ref="AP141:BH141"/>
    <mergeCell ref="W142:AM142"/>
    <mergeCell ref="AP138:BH138"/>
    <mergeCell ref="A131:BL131"/>
    <mergeCell ref="C107:I107"/>
    <mergeCell ref="W138:AM138"/>
    <mergeCell ref="A137:V137"/>
    <mergeCell ref="W137:AM137"/>
    <mergeCell ref="A127:BL127"/>
    <mergeCell ref="A128:BL128"/>
    <mergeCell ref="O108:BQ108"/>
    <mergeCell ref="A108:B108"/>
    <mergeCell ref="C108:I108"/>
    <mergeCell ref="J108:N108"/>
    <mergeCell ref="A107:B107"/>
    <mergeCell ref="A63:BN63"/>
    <mergeCell ref="A62:BN62"/>
    <mergeCell ref="C57:BQ57"/>
    <mergeCell ref="C55:BQ55"/>
    <mergeCell ref="C56:BQ56"/>
    <mergeCell ref="AN75:AR75"/>
    <mergeCell ref="C106:I106"/>
    <mergeCell ref="J106:N106"/>
    <mergeCell ref="C76:I76"/>
    <mergeCell ref="J76:N76"/>
    <mergeCell ref="O76:X76"/>
    <mergeCell ref="C77:I77"/>
    <mergeCell ref="J77:N77"/>
    <mergeCell ref="A77:B77"/>
    <mergeCell ref="AD77:AH77"/>
    <mergeCell ref="A103:BQ103"/>
    <mergeCell ref="A105:B105"/>
    <mergeCell ref="C105:I105"/>
    <mergeCell ref="BC77:BG77"/>
    <mergeCell ref="BM77:BQ77"/>
    <mergeCell ref="BH77:BL77"/>
    <mergeCell ref="BC75:BG75"/>
    <mergeCell ref="BC76:BG76"/>
    <mergeCell ref="BC74:BG74"/>
    <mergeCell ref="AP137:BH137"/>
    <mergeCell ref="AN73:BB73"/>
    <mergeCell ref="A70:BQ70"/>
    <mergeCell ref="C75:I75"/>
    <mergeCell ref="J107:N107"/>
    <mergeCell ref="A106:B106"/>
    <mergeCell ref="A76:B76"/>
    <mergeCell ref="O77:X77"/>
    <mergeCell ref="Y77:AC77"/>
    <mergeCell ref="A75:B75"/>
    <mergeCell ref="Y76:AC76"/>
    <mergeCell ref="O107:BQ107"/>
    <mergeCell ref="A71:BQ71"/>
    <mergeCell ref="AD76:AH76"/>
    <mergeCell ref="AI75:AM75"/>
    <mergeCell ref="BH75:BL75"/>
    <mergeCell ref="BM75:BQ75"/>
    <mergeCell ref="BM76:BQ76"/>
    <mergeCell ref="BH76:BL76"/>
    <mergeCell ref="AS74:AW74"/>
    <mergeCell ref="AN74:AR74"/>
    <mergeCell ref="AI74:AM74"/>
    <mergeCell ref="BC73:BQ73"/>
    <mergeCell ref="J105:N105"/>
    <mergeCell ref="X66:AB66"/>
    <mergeCell ref="AC66:AH66"/>
    <mergeCell ref="O75:X75"/>
    <mergeCell ref="Y73:AM73"/>
    <mergeCell ref="J75:N75"/>
    <mergeCell ref="Y75:AC75"/>
    <mergeCell ref="A73:B74"/>
    <mergeCell ref="C73:I74"/>
    <mergeCell ref="J73:N74"/>
    <mergeCell ref="O73:X74"/>
    <mergeCell ref="Y74:AC74"/>
    <mergeCell ref="G26:BL26"/>
    <mergeCell ref="A34:F34"/>
    <mergeCell ref="G34:BL34"/>
    <mergeCell ref="A41:BQ41"/>
    <mergeCell ref="C42:Z43"/>
    <mergeCell ref="BI43:BM43"/>
    <mergeCell ref="BD43:BH43"/>
    <mergeCell ref="AZ43:BC43"/>
    <mergeCell ref="A23:BL23"/>
    <mergeCell ref="A24:F24"/>
    <mergeCell ref="G24:BL24"/>
    <mergeCell ref="A42:B43"/>
    <mergeCell ref="A33:F33"/>
    <mergeCell ref="G33:BL33"/>
    <mergeCell ref="A25:F25"/>
    <mergeCell ref="AA42:AO42"/>
    <mergeCell ref="AP42:BC42"/>
    <mergeCell ref="A26:F26"/>
    <mergeCell ref="BN43:BQ43"/>
    <mergeCell ref="A130:BL130"/>
    <mergeCell ref="AK43:AO43"/>
    <mergeCell ref="A45:B45"/>
    <mergeCell ref="AD75:AH75"/>
    <mergeCell ref="AF43:AJ43"/>
    <mergeCell ref="A52:BQ52"/>
    <mergeCell ref="C64:R65"/>
    <mergeCell ref="S64:AH64"/>
    <mergeCell ref="AI64:AX64"/>
    <mergeCell ref="AS65:AX65"/>
    <mergeCell ref="AP45:AT45"/>
    <mergeCell ref="BD46:BH46"/>
    <mergeCell ref="BI46:BM46"/>
    <mergeCell ref="AZ45:BC45"/>
    <mergeCell ref="AU45:AY45"/>
    <mergeCell ref="AZ44:BC44"/>
    <mergeCell ref="BD44:BH44"/>
    <mergeCell ref="AP44:AT44"/>
    <mergeCell ref="BD45:BH45"/>
    <mergeCell ref="S65:W65"/>
    <mergeCell ref="X65:AB65"/>
    <mergeCell ref="AC65:AH65"/>
    <mergeCell ref="C66:R66"/>
    <mergeCell ref="S66:W66"/>
    <mergeCell ref="BI67:BN67"/>
    <mergeCell ref="BD68:BH68"/>
    <mergeCell ref="BD66:BH66"/>
    <mergeCell ref="BI66:BN66"/>
    <mergeCell ref="BI68:BN68"/>
    <mergeCell ref="BD67:BH67"/>
    <mergeCell ref="AY64:BN64"/>
    <mergeCell ref="AI66:AM66"/>
    <mergeCell ref="AY67:BC67"/>
    <mergeCell ref="AY65:BC65"/>
    <mergeCell ref="BD65:BH65"/>
    <mergeCell ref="AI67:AM67"/>
    <mergeCell ref="AN67:AR67"/>
    <mergeCell ref="AS67:AX67"/>
    <mergeCell ref="AN66:AR66"/>
    <mergeCell ref="AS66:AX66"/>
    <mergeCell ref="AI65:AM65"/>
    <mergeCell ref="AN65:AR65"/>
    <mergeCell ref="AS68:AX68"/>
    <mergeCell ref="AY68:BC68"/>
    <mergeCell ref="A35:F35"/>
    <mergeCell ref="G35:BL35"/>
    <mergeCell ref="A36:F36"/>
    <mergeCell ref="G36:BL36"/>
    <mergeCell ref="A37:F37"/>
    <mergeCell ref="G37:BL37"/>
    <mergeCell ref="A64:B65"/>
    <mergeCell ref="A66:B66"/>
    <mergeCell ref="A67:B67"/>
    <mergeCell ref="A68:B68"/>
    <mergeCell ref="AI68:AM68"/>
    <mergeCell ref="AN68:AR68"/>
    <mergeCell ref="C67:R67"/>
    <mergeCell ref="S67:W67"/>
    <mergeCell ref="X67:AB67"/>
    <mergeCell ref="AC67:AH67"/>
    <mergeCell ref="C68:R68"/>
    <mergeCell ref="S68:W68"/>
    <mergeCell ref="X68:AB68"/>
    <mergeCell ref="AC68:AH68"/>
    <mergeCell ref="AY66:BC66"/>
    <mergeCell ref="BI65:BN65"/>
    <mergeCell ref="A48:B48"/>
    <mergeCell ref="C48:Z48"/>
    <mergeCell ref="AA48:AE48"/>
    <mergeCell ref="AF48:AJ48"/>
    <mergeCell ref="AK48:AO48"/>
    <mergeCell ref="A47:B47"/>
    <mergeCell ref="C47:Z47"/>
    <mergeCell ref="AA47:AE47"/>
    <mergeCell ref="AF47:AJ47"/>
    <mergeCell ref="AK47:AO47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P47:AT47"/>
    <mergeCell ref="AU49:AY49"/>
    <mergeCell ref="AZ49:BC49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49:B49"/>
    <mergeCell ref="C49:Z49"/>
    <mergeCell ref="AA49:AE49"/>
    <mergeCell ref="AF49:AJ49"/>
    <mergeCell ref="AK49:AO49"/>
    <mergeCell ref="AP49:AT49"/>
    <mergeCell ref="A59:B59"/>
    <mergeCell ref="C59:BQ59"/>
    <mergeCell ref="A60:B60"/>
    <mergeCell ref="C60:BQ60"/>
    <mergeCell ref="A58:B58"/>
    <mergeCell ref="C58:BQ58"/>
    <mergeCell ref="AP50:AT50"/>
    <mergeCell ref="AU50:AY50"/>
    <mergeCell ref="AZ50:BC50"/>
    <mergeCell ref="BD50:BH50"/>
    <mergeCell ref="BI50:BM50"/>
    <mergeCell ref="BN50:BQ50"/>
    <mergeCell ref="A57:B57"/>
    <mergeCell ref="A55:B55"/>
    <mergeCell ref="A56:B56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78:B78"/>
    <mergeCell ref="C78:I78"/>
    <mergeCell ref="J78:N78"/>
    <mergeCell ref="O78:X78"/>
    <mergeCell ref="Y78:AC78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D86:AH86"/>
    <mergeCell ref="AI86:AM86"/>
    <mergeCell ref="AN86:AR86"/>
    <mergeCell ref="AS86:AW86"/>
    <mergeCell ref="AX86:BB86"/>
    <mergeCell ref="BC86:BG86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D88:AH88"/>
    <mergeCell ref="AI88:AM88"/>
    <mergeCell ref="AN88:AR88"/>
    <mergeCell ref="AS88:AW88"/>
    <mergeCell ref="AX88:BB88"/>
    <mergeCell ref="BC88:BG88"/>
    <mergeCell ref="AS89:AW89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D90:AH90"/>
    <mergeCell ref="AI90:AM90"/>
    <mergeCell ref="AN90:AR90"/>
    <mergeCell ref="AS90:AW90"/>
    <mergeCell ref="AX90:BB90"/>
    <mergeCell ref="BC90:BG90"/>
    <mergeCell ref="AS91:AW91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D92:AH92"/>
    <mergeCell ref="AI92:AM92"/>
    <mergeCell ref="AN92:AR92"/>
    <mergeCell ref="AS92:AW92"/>
    <mergeCell ref="AX92:BB92"/>
    <mergeCell ref="BC92:BG92"/>
    <mergeCell ref="AS93:AW93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D94:AH94"/>
    <mergeCell ref="AI94:AM94"/>
    <mergeCell ref="AN94:AR94"/>
    <mergeCell ref="AS94:AW94"/>
    <mergeCell ref="AX94:BB94"/>
    <mergeCell ref="BC94:BG94"/>
    <mergeCell ref="AS95:AW95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D96:AH96"/>
    <mergeCell ref="AI96:AM96"/>
    <mergeCell ref="AN96:AR96"/>
    <mergeCell ref="AS96:AW96"/>
    <mergeCell ref="AX96:BB96"/>
    <mergeCell ref="BC96:BG96"/>
    <mergeCell ref="AS97:AW97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D98:AH98"/>
    <mergeCell ref="AI98:AM98"/>
    <mergeCell ref="AN98:AR98"/>
    <mergeCell ref="AS98:AW98"/>
    <mergeCell ref="AX98:BB98"/>
    <mergeCell ref="BC98:BG98"/>
    <mergeCell ref="AS99:AW99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D100:AH100"/>
    <mergeCell ref="AI100:AM100"/>
    <mergeCell ref="AN100:AR100"/>
    <mergeCell ref="AS100:AW100"/>
    <mergeCell ref="AX100:BB100"/>
    <mergeCell ref="BC100:BG100"/>
    <mergeCell ref="A109:B109"/>
    <mergeCell ref="C109:I109"/>
    <mergeCell ref="J109:N109"/>
    <mergeCell ref="O109:BQ109"/>
    <mergeCell ref="AS101:AW101"/>
    <mergeCell ref="AX101:BB101"/>
    <mergeCell ref="BC101:BG101"/>
    <mergeCell ref="BH101:BL101"/>
    <mergeCell ref="BM101:BQ101"/>
    <mergeCell ref="O105:BQ105"/>
    <mergeCell ref="O106:BQ106"/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110:B110"/>
    <mergeCell ref="C110:I110"/>
    <mergeCell ref="J110:N110"/>
    <mergeCell ref="O110:BQ110"/>
    <mergeCell ref="A111:B111"/>
    <mergeCell ref="C111:I111"/>
    <mergeCell ref="J111:N111"/>
    <mergeCell ref="O111:BQ111"/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114:B114"/>
    <mergeCell ref="C114:I114"/>
    <mergeCell ref="J114:N114"/>
    <mergeCell ref="O114:BQ114"/>
    <mergeCell ref="A115:B115"/>
    <mergeCell ref="C115:I115"/>
    <mergeCell ref="J115:N115"/>
    <mergeCell ref="O115:BQ115"/>
    <mergeCell ref="A120:B120"/>
    <mergeCell ref="C120:I120"/>
    <mergeCell ref="J120:N120"/>
    <mergeCell ref="O120:BQ120"/>
    <mergeCell ref="A121:B121"/>
    <mergeCell ref="C121:I121"/>
    <mergeCell ref="J121:N121"/>
    <mergeCell ref="O121:BQ121"/>
    <mergeCell ref="A118:B118"/>
    <mergeCell ref="C118:I118"/>
    <mergeCell ref="J118:N118"/>
    <mergeCell ref="O118:BQ118"/>
    <mergeCell ref="A119:B119"/>
    <mergeCell ref="C119:I119"/>
    <mergeCell ref="J119:N119"/>
    <mergeCell ref="O119:BQ119"/>
    <mergeCell ref="A124:B124"/>
    <mergeCell ref="C124:I124"/>
    <mergeCell ref="J124:N124"/>
    <mergeCell ref="O124:BQ124"/>
    <mergeCell ref="A125:B125"/>
    <mergeCell ref="C125:I125"/>
    <mergeCell ref="J125:N125"/>
    <mergeCell ref="O125:BQ125"/>
    <mergeCell ref="A122:B122"/>
    <mergeCell ref="C122:I122"/>
    <mergeCell ref="J122:N122"/>
    <mergeCell ref="O122:BQ122"/>
    <mergeCell ref="A123:B123"/>
    <mergeCell ref="C123:I123"/>
    <mergeCell ref="J123:N123"/>
    <mergeCell ref="O123:BQ123"/>
  </mergeCells>
  <phoneticPr fontId="0" type="noConversion"/>
  <conditionalFormatting sqref="C104 C129 C77:C101 C108:C125">
    <cfRule type="cellIs" dxfId="3" priority="1" stopIfTrue="1" operator="equal">
      <formula>$C76</formula>
    </cfRule>
  </conditionalFormatting>
  <conditionalFormatting sqref="A129:B129 A104:B104 A68:B68 A77:B102 A108:B126">
    <cfRule type="cellIs" dxfId="2" priority="2" stopIfTrue="1" operator="equal">
      <formula>0</formula>
    </cfRule>
  </conditionalFormatting>
  <conditionalFormatting sqref="C102">
    <cfRule type="cellIs" dxfId="1" priority="4" stopIfTrue="1" operator="equal">
      <formula>$C77</formula>
    </cfRule>
  </conditionalFormatting>
  <conditionalFormatting sqref="C126">
    <cfRule type="cellIs" dxfId="0" priority="6" stopIfTrue="1" operator="equal">
      <formula>$C108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School User</cp:lastModifiedBy>
  <cp:lastPrinted>2023-02-23T13:23:04Z</cp:lastPrinted>
  <dcterms:created xsi:type="dcterms:W3CDTF">2016-08-10T10:53:25Z</dcterms:created>
  <dcterms:modified xsi:type="dcterms:W3CDTF">2023-02-23T13:29:07Z</dcterms:modified>
</cp:coreProperties>
</file>